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Республика Коми" sheetId="5" r:id="rId1"/>
    <sheet name="Лист1" sheetId="1" state="hidden" r:id="rId2"/>
    <sheet name="Лист2" sheetId="2" state="hidden" r:id="rId3"/>
    <sheet name="Лист3" sheetId="3" state="hidden" r:id="rId4"/>
  </sheets>
  <definedNames>
    <definedName name="_xlnm._FilterDatabase" localSheetId="0" hidden="1">'Республика Коми'!$A$42:$V$8513</definedName>
  </definedNames>
  <calcPr calcId="144525"/>
</workbook>
</file>

<file path=xl/calcChain.xml><?xml version="1.0" encoding="utf-8"?>
<calcChain xmlns="http://schemas.openxmlformats.org/spreadsheetml/2006/main">
  <c r="M719" i="5" l="1"/>
  <c r="I719" i="5"/>
  <c r="E719" i="5"/>
  <c r="L719" i="5"/>
  <c r="K719" i="5"/>
  <c r="J719" i="5"/>
  <c r="H719" i="5"/>
  <c r="G719" i="5"/>
  <c r="F719" i="5"/>
  <c r="J712" i="5"/>
  <c r="I712" i="5"/>
  <c r="F712" i="5"/>
  <c r="E712" i="5"/>
  <c r="M712" i="5"/>
  <c r="L712" i="5"/>
  <c r="K712" i="5"/>
  <c r="H712" i="5"/>
  <c r="G712" i="5"/>
  <c r="D712" i="5"/>
  <c r="M707" i="5"/>
  <c r="M705" i="5" s="1"/>
  <c r="L707" i="5"/>
  <c r="L705" i="5" s="1"/>
  <c r="I707" i="5"/>
  <c r="I705" i="5" s="1"/>
  <c r="H707" i="5"/>
  <c r="H705" i="5" s="1"/>
  <c r="E707" i="5"/>
  <c r="E705" i="5" s="1"/>
  <c r="K707" i="5"/>
  <c r="J707" i="5"/>
  <c r="J705" i="5" s="1"/>
  <c r="G707" i="5"/>
  <c r="F707" i="5"/>
  <c r="F705" i="5" s="1"/>
  <c r="K705" i="5"/>
  <c r="G705" i="5"/>
  <c r="H680" i="5"/>
  <c r="M680" i="5"/>
  <c r="K680" i="5"/>
  <c r="I680" i="5"/>
  <c r="G680" i="5"/>
  <c r="E680" i="5"/>
  <c r="L680" i="5"/>
  <c r="J680" i="5"/>
  <c r="F680" i="5"/>
  <c r="M628" i="5"/>
  <c r="M627" i="5" s="1"/>
  <c r="K628" i="5"/>
  <c r="K627" i="5" s="1"/>
  <c r="I628" i="5"/>
  <c r="I627" i="5" s="1"/>
  <c r="G628" i="5"/>
  <c r="G627" i="5" s="1"/>
  <c r="E628" i="5"/>
  <c r="E627" i="5" s="1"/>
  <c r="L628" i="5"/>
  <c r="L627" i="5" s="1"/>
  <c r="J628" i="5"/>
  <c r="J627" i="5" s="1"/>
  <c r="H628" i="5"/>
  <c r="H627" i="5" s="1"/>
  <c r="F628" i="5"/>
  <c r="F627" i="5" s="1"/>
  <c r="D628" i="5"/>
  <c r="M622" i="5"/>
  <c r="K622" i="5"/>
  <c r="I622" i="5"/>
  <c r="G622" i="5"/>
  <c r="E622" i="5"/>
  <c r="L622" i="5"/>
  <c r="J622" i="5"/>
  <c r="H622" i="5"/>
  <c r="F622" i="5"/>
  <c r="D622" i="5"/>
  <c r="M618" i="5"/>
  <c r="I618" i="5"/>
  <c r="G618" i="5"/>
  <c r="E618" i="5"/>
  <c r="L618" i="5"/>
  <c r="K618" i="5"/>
  <c r="J618" i="5"/>
  <c r="H618" i="5"/>
  <c r="F618" i="5"/>
  <c r="D618" i="5"/>
  <c r="L613" i="5"/>
  <c r="H613" i="5"/>
  <c r="F613" i="5"/>
  <c r="M613" i="5"/>
  <c r="K613" i="5"/>
  <c r="J613" i="5"/>
  <c r="I613" i="5"/>
  <c r="G613" i="5"/>
  <c r="E613" i="5"/>
  <c r="M606" i="5"/>
  <c r="I606" i="5"/>
  <c r="G606" i="5"/>
  <c r="G605" i="5" s="1"/>
  <c r="E606" i="5"/>
  <c r="L606" i="5"/>
  <c r="K606" i="5"/>
  <c r="J606" i="5"/>
  <c r="J605" i="5" s="1"/>
  <c r="H606" i="5"/>
  <c r="H605" i="5" s="1"/>
  <c r="F606" i="5"/>
  <c r="F605" i="5" s="1"/>
  <c r="D606" i="5"/>
  <c r="K564" i="5"/>
  <c r="G564" i="5"/>
  <c r="M564" i="5"/>
  <c r="L564" i="5"/>
  <c r="J564" i="5"/>
  <c r="I564" i="5"/>
  <c r="H564" i="5"/>
  <c r="F564" i="5"/>
  <c r="D564" i="5"/>
  <c r="K308" i="5"/>
  <c r="K307" i="5" s="1"/>
  <c r="G308" i="5"/>
  <c r="G307" i="5" s="1"/>
  <c r="L308" i="5"/>
  <c r="L307" i="5" s="1"/>
  <c r="J308" i="5"/>
  <c r="J307" i="5" s="1"/>
  <c r="H308" i="5"/>
  <c r="H307" i="5" s="1"/>
  <c r="D308" i="5"/>
  <c r="D307" i="5" s="1"/>
  <c r="M308" i="5"/>
  <c r="M307" i="5" s="1"/>
  <c r="I308" i="5"/>
  <c r="I307" i="5" s="1"/>
  <c r="E308" i="5"/>
  <c r="J175" i="5"/>
  <c r="M175" i="5"/>
  <c r="K175" i="5"/>
  <c r="I175" i="5"/>
  <c r="G175" i="5"/>
  <c r="E175" i="5"/>
  <c r="L175" i="5"/>
  <c r="H175" i="5"/>
  <c r="D175" i="5"/>
  <c r="L165" i="5"/>
  <c r="L164" i="5" s="1"/>
  <c r="H165" i="5"/>
  <c r="H164" i="5" s="1"/>
  <c r="H163" i="5" s="1"/>
  <c r="M165" i="5"/>
  <c r="K165" i="5"/>
  <c r="K164" i="5" s="1"/>
  <c r="I165" i="5"/>
  <c r="G165" i="5"/>
  <c r="G164" i="5" s="1"/>
  <c r="G163" i="5" s="1"/>
  <c r="J165" i="5"/>
  <c r="J164" i="5" s="1"/>
  <c r="J163" i="5" s="1"/>
  <c r="F165" i="5"/>
  <c r="K115" i="5"/>
  <c r="K113" i="5" s="1"/>
  <c r="J115" i="5"/>
  <c r="J113" i="5" s="1"/>
  <c r="G115" i="5"/>
  <c r="G113" i="5" s="1"/>
  <c r="F115" i="5"/>
  <c r="F113" i="5" s="1"/>
  <c r="M115" i="5"/>
  <c r="L115" i="5"/>
  <c r="I115" i="5"/>
  <c r="H115" i="5"/>
  <c r="E115" i="5"/>
  <c r="D115" i="5"/>
  <c r="M113" i="5"/>
  <c r="L113" i="5"/>
  <c r="I113" i="5"/>
  <c r="H113" i="5"/>
  <c r="E113" i="5"/>
  <c r="D113" i="5"/>
  <c r="M109" i="5"/>
  <c r="L109" i="5"/>
  <c r="I109" i="5"/>
  <c r="H109" i="5"/>
  <c r="E109" i="5"/>
  <c r="D109" i="5"/>
  <c r="K109" i="5"/>
  <c r="J109" i="5"/>
  <c r="G109" i="5"/>
  <c r="F109" i="5"/>
  <c r="M105" i="5"/>
  <c r="M104" i="5" s="1"/>
  <c r="L105" i="5"/>
  <c r="K105" i="5"/>
  <c r="J105" i="5"/>
  <c r="J104" i="5" s="1"/>
  <c r="I105" i="5"/>
  <c r="I104" i="5" s="1"/>
  <c r="H105" i="5"/>
  <c r="G105" i="5"/>
  <c r="F105" i="5"/>
  <c r="F104" i="5" s="1"/>
  <c r="E105" i="5"/>
  <c r="E104" i="5" s="1"/>
  <c r="D105" i="5"/>
  <c r="K104" i="5"/>
  <c r="G104" i="5"/>
  <c r="J101" i="5"/>
  <c r="I101" i="5"/>
  <c r="F101" i="5"/>
  <c r="E101" i="5"/>
  <c r="L101" i="5"/>
  <c r="K101" i="5"/>
  <c r="H101" i="5"/>
  <c r="G101" i="5"/>
  <c r="D101" i="5"/>
  <c r="J49" i="5"/>
  <c r="F49" i="5"/>
  <c r="M49" i="5"/>
  <c r="L49" i="5"/>
  <c r="L46" i="5" s="1"/>
  <c r="I49" i="5"/>
  <c r="H49" i="5"/>
  <c r="H46" i="5" s="1"/>
  <c r="E49" i="5"/>
  <c r="K49" i="5"/>
  <c r="K46" i="5" s="1"/>
  <c r="K45" i="5" s="1"/>
  <c r="G49" i="5"/>
  <c r="G46" i="5" s="1"/>
  <c r="G45" i="5" s="1"/>
  <c r="G44" i="5" s="1"/>
  <c r="G43" i="5" s="1"/>
  <c r="M46" i="5"/>
  <c r="M45" i="5" s="1"/>
  <c r="I46" i="5"/>
  <c r="I45" i="5" s="1"/>
  <c r="E46" i="5"/>
  <c r="E45" i="5" s="1"/>
  <c r="K605" i="5" l="1"/>
  <c r="K163" i="5" s="1"/>
  <c r="K44" i="5" s="1"/>
  <c r="K43" i="5" s="1"/>
  <c r="F46" i="5"/>
  <c r="F45" i="5" s="1"/>
  <c r="J46" i="5"/>
  <c r="J45" i="5" s="1"/>
  <c r="J44" i="5" s="1"/>
  <c r="J43" i="5" s="1"/>
  <c r="D104" i="5"/>
  <c r="H104" i="5"/>
  <c r="H45" i="5" s="1"/>
  <c r="H44" i="5" s="1"/>
  <c r="H43" i="5" s="1"/>
  <c r="L104" i="5"/>
  <c r="L45" i="5"/>
  <c r="D49" i="5"/>
  <c r="D46" i="5" s="1"/>
  <c r="D45" i="5" s="1"/>
  <c r="I164" i="5"/>
  <c r="M164" i="5"/>
  <c r="F308" i="5"/>
  <c r="F307" i="5" s="1"/>
  <c r="D165" i="5"/>
  <c r="D164" i="5" s="1"/>
  <c r="F175" i="5"/>
  <c r="F164" i="5" s="1"/>
  <c r="F163" i="5" s="1"/>
  <c r="E165" i="5"/>
  <c r="E164" i="5" s="1"/>
  <c r="E605" i="5"/>
  <c r="I605" i="5"/>
  <c r="M605" i="5"/>
  <c r="L605" i="5"/>
  <c r="L163" i="5" s="1"/>
  <c r="D613" i="5"/>
  <c r="D605" i="5" s="1"/>
  <c r="E564" i="5"/>
  <c r="E307" i="5" s="1"/>
  <c r="D680" i="5"/>
  <c r="D627" i="5" s="1"/>
  <c r="D707" i="5"/>
  <c r="D705" i="5" s="1"/>
  <c r="D719" i="5"/>
  <c r="E163" i="5" l="1"/>
  <c r="E44" i="5" s="1"/>
  <c r="E43" i="5" s="1"/>
  <c r="L44" i="5"/>
  <c r="L43" i="5" s="1"/>
  <c r="D163" i="5"/>
  <c r="M163" i="5"/>
  <c r="M44" i="5" s="1"/>
  <c r="M43" i="5" s="1"/>
  <c r="I163" i="5"/>
  <c r="I44" i="5" s="1"/>
  <c r="I43" i="5" s="1"/>
  <c r="D44" i="5"/>
  <c r="D43" i="5" s="1"/>
  <c r="F44" i="5"/>
  <c r="F43" i="5" s="1"/>
  <c r="M939" i="5" l="1"/>
  <c r="I939" i="5"/>
  <c r="J939" i="5"/>
  <c r="L939" i="5"/>
  <c r="K939" i="5"/>
</calcChain>
</file>

<file path=xl/sharedStrings.xml><?xml version="1.0" encoding="utf-8"?>
<sst xmlns="http://schemas.openxmlformats.org/spreadsheetml/2006/main" count="3611" uniqueCount="1760">
  <si>
    <t>Приложение  №9</t>
  </si>
  <si>
    <t>к приказу Минэнерго России</t>
  </si>
  <si>
    <t>от «05» мая  2016 г. № 380</t>
  </si>
  <si>
    <t>Форма 9. Краткое описание инвестиционной программы. Показатели энергетической эффективности</t>
  </si>
  <si>
    <t>Инвестиционная программа Публичного акционерного общества «Межрегиональная распределительная сетевая компания Северо-Запада»</t>
  </si>
  <si>
    <t>полное наименование субъекта электроэнергетики</t>
  </si>
  <si>
    <r>
      <t>Год раскрытия информации:</t>
    </r>
    <r>
      <rPr>
        <b/>
        <u/>
        <sz val="12"/>
        <rFont val="Times New Roman"/>
        <family val="1"/>
        <charset val="204"/>
      </rPr>
      <t xml:space="preserve">  2020  </t>
    </r>
    <r>
      <rPr>
        <b/>
        <sz val="12"/>
        <rFont val="Times New Roman"/>
        <family val="1"/>
        <charset val="204"/>
      </rPr>
      <t>год</t>
    </r>
  </si>
  <si>
    <r>
      <t xml:space="preserve">Перечень показателей энергетической эффективности объектов приведен в соответствии </t>
    </r>
    <r>
      <rPr>
        <u/>
        <sz val="12"/>
        <rFont val="Times New Roman"/>
        <family val="1"/>
        <charset val="204"/>
      </rPr>
      <t>с  Приказом Министерства энергетики РФ от 30.06.2014 г № 398 «Об утверждении требований к форме программ в области энергосбережения и повышения</t>
    </r>
    <r>
      <rPr>
        <sz val="12"/>
        <rFont val="Times New Roman"/>
        <family val="1"/>
        <charset val="204"/>
      </rPr>
      <t xml:space="preserve"> </t>
    </r>
  </si>
  <si>
    <t>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</si>
  <si>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</si>
  <si>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</si>
  <si>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</si>
  <si>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</si>
  <si>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</si>
  <si>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</si>
  <si>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Эффект от снижения потерь электроэнергии, тыс.кВт*ч</t>
  </si>
  <si>
    <t>Эффект от снижения потерь электроэнергии, млн. руб.</t>
  </si>
  <si>
    <t xml:space="preserve">ПС 
(трансформатор, коммутационное оборудование)  </t>
  </si>
  <si>
    <t>Воздушная линия</t>
  </si>
  <si>
    <t>Кабельная линия</t>
  </si>
  <si>
    <t>Системы учёта электроэнергии</t>
  </si>
  <si>
    <t>Собственные нужды ПС</t>
  </si>
  <si>
    <t>4.1.1</t>
  </si>
  <si>
    <t>4.1.2</t>
  </si>
  <si>
    <t>4.1.3</t>
  </si>
  <si>
    <t>4.1.4</t>
  </si>
  <si>
    <t>4.1.5</t>
  </si>
  <si>
    <t>4.2.1</t>
  </si>
  <si>
    <t>4.2.2</t>
  </si>
  <si>
    <t>4.2.3</t>
  </si>
  <si>
    <t>4.2.4</t>
  </si>
  <si>
    <t>4.2.5</t>
  </si>
  <si>
    <t>5</t>
  </si>
  <si>
    <t>Республика Коми</t>
  </si>
  <si>
    <t>Г</t>
  </si>
  <si>
    <t>7.1</t>
  </si>
  <si>
    <t>Инвестиционные проекты в сфере передачи электрической энергии и технологического присоединения к электрическим сетям, всего, в том числе:</t>
  </si>
  <si>
    <t>7.1.1</t>
  </si>
  <si>
    <t>Технологическое присоединение, всего, в том числе:</t>
  </si>
  <si>
    <t>7.1.1.1</t>
  </si>
  <si>
    <t>Технологическое присоединение энергопринимающих устройств потребителей, всего, в том числе:</t>
  </si>
  <si>
    <t>7.1.1.1.1</t>
  </si>
  <si>
    <t>Технологическое присоединение энергопринимающих устройств потребителей максимальной мощностью до 15 кВт включительно, всего</t>
  </si>
  <si>
    <t>7.1.1.1.2</t>
  </si>
  <si>
    <t>Технологическое присоединение энергопринимающих устройств потребителей максимальной мощностью до 150 кВт включительно, всего</t>
  </si>
  <si>
    <t>7.1.1.1.3</t>
  </si>
  <si>
    <t>Технологическое присоединение энергопринимающих устройств потребителей свыше 150 кВт, всего, в том числе:</t>
  </si>
  <si>
    <t>Строительство ВЛ 110 кВ, ПС 110/35/6 кВ "Верховье" для технологического присоединения объектов нефтедобычи Ярегского нефтетитанового месторождения (от 01.08.2013 № 50-02/521 - 1 шт.) (ЦЭС) (ПС 110/35/6 - 2х63 МВА; ВЛ 110 кВ - 33,808 км)</t>
  </si>
  <si>
    <t>F_000-54-2-01.12-0003</t>
  </si>
  <si>
    <t>Строительство ВЛ 110 кВ Таежная-Лемью (для технологического присоединения КС «Малоперанская» «СМГ Бованенково – Ухта») (от 03.07.2013 N50-02/440 - 1 шт.) (ВЛ 110 кВ - 11,964 км)</t>
  </si>
  <si>
    <t>F_000-54-2-01.12-0511</t>
  </si>
  <si>
    <t>Строительство ВЛ 110 кВ и ПС 110/6,3/6,6 кВ «Синега» г. Воркута Республики Коми (Воркутауголь Дог. № 56-02125В/14 от 20.03.15 - 1 шт.) (ПС 110/6 - 2х16 МВА; ВЛ 110 кВ - 14,478 км)</t>
  </si>
  <si>
    <t>G_000-51-2-01.12-0023</t>
  </si>
  <si>
    <t>Строительство захода ВЛ 35 кВ №№31, 32 на ПС 35/6 кВ 15У, расширение РУ 6 кВ ПС 35/6 кВ 15У (для технологического присоединения ВЛ 6 кВ от ПС 35/6 кВ 15У до скважины №5, 4 Северо - Мастерельского Месторождения ОАО «Комнедра» №50-02/384 от 15.01.2013 - 1 шт.) (ПЭС) (ВЛ 35 кВ - 2,771 км)</t>
  </si>
  <si>
    <t>F_000-52-2-01.21-0650</t>
  </si>
  <si>
    <t>Строительство 2КЛ 10 кВ от рассекаемой КЛ 10 кВ "ТП №83 - ТП №128" до проектируемой КТП г. Сыктывкар ул. Морозова (для ТП "ИнвестСтройСервис) (Дог. № 56-00519С/14 от 14.05.2014 - 1 шт.) (КЛ 10 кВ 0,062 км)</t>
  </si>
  <si>
    <t>G_000-53-2-02.31-0010</t>
  </si>
  <si>
    <t>Строительство линии электропередачи 110 кВ ВЛ №105, ВЛ №106 для технологического присоединения ПС 110/10 кВ объекта "Техническая позиция объектов 5560 и 4097" г.Воркута Республики Коми (Управление заказчика капитального строительства Министерства обороны Российской Федерации Дог. № 56-01994В/15 от 26.02.16 - 1 шт.) (ВЛ 110 кВ - 32,649 км)</t>
  </si>
  <si>
    <t>I_000-51-2-01.12-0025</t>
  </si>
  <si>
    <t>Строительство ВЛ 10 кВ до ТП 10/0,4 кВ заявителя по ул. Октябрьский проспект, 131/4 в г. Сыктывкаре Республики Коми (Сфера Дог. № 56-02702С/16 от 18.10.16 - 1 шт.) (ВЛ 10 кВ - 0,82 км)</t>
  </si>
  <si>
    <t>I_002-53-2-01.32-0629</t>
  </si>
  <si>
    <t>Строительство 2КЛ 10 кВ от РП №8 до ТП 10/0,4 кВ заявителя в г.Сыктывкаре Республики Коми (Стройматериалы-К ЗАО (Сыктывкар) Дог. № 56-02933С/15 от 23.03.16 - 1 шт.) (КЛ 10 кВ - 1,47 км)</t>
  </si>
  <si>
    <t>I_000-53-2-02.31-0636</t>
  </si>
  <si>
    <t>Строительство ВЛ 110 кВ для электроснабжения КС – 8 «Чикшинская» в составе стройки «СМГ Бованенково – Ухта» (Дог. от 05.07.2013 № 50-02/422 - 1 шт.) (ПЭС) (12,634 км)</t>
  </si>
  <si>
    <t>F_000-52-2-01.12-0114</t>
  </si>
  <si>
    <t>Строительство ВЛ 6 кВ и КЛ 6 кВ в г. Ухта (для технологического присоединения ООО «Апис Плюс») (Дог. №156/802 от 16.05.2011 - 1 шт.) (ВЛ 6 кВ - 0,14 км)</t>
  </si>
  <si>
    <t>G_000-54-2-01.33-0324</t>
  </si>
  <si>
    <t>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t>
  </si>
  <si>
    <t>G_002-52-2-02.31-0207</t>
  </si>
  <si>
    <t>Строительство 4КЛ 0,4 кВ от ТП 10/0,4 кВ №93 до ВРУ объекта по ул. Пушкина в г. Сыктывкар (для ТП управление судебного департамента) (Дог. от 08.10.2014 №56-03343С/14 - 1 шт.) (КЛ 0,4 кВ - 0,412 км)</t>
  </si>
  <si>
    <t>G_000-53-2-02.41-0061</t>
  </si>
  <si>
    <t>Строительство КЛ 0,4 кВ от ТП №603 (для технологического присоединения МАУ «ГДК «Горизонт» г. Сосногорск) (Дог. №023-156/1066 от 25.04.2013 - 1 шт.) (КЛ 0,4 кВ - 0,285 км)</t>
  </si>
  <si>
    <t>G_000-54-2-02.41-0399</t>
  </si>
  <si>
    <t>Строительство КЛ 0,4 кВ от ТП 10/0,4 кВ №19 до ВРУ ул. Коммунистическая, 18 г. Сыктывкар (для ТП ООО "Инвест ДМ") (Дог. от 29.07.2014 №56-02267С/14 - 1 шт.) (КЛ 0,4 кВ - 0,06 км)</t>
  </si>
  <si>
    <t>G_000-53-2-02.41-0060</t>
  </si>
  <si>
    <t>Строительство ТП 10/0,4 кВ (4 шт.), ВЛ 10 кВ, КЛ 10 кВ, установка вакуумных выключателей в ТП 10/0,4 кВ № 338, 226 в м. Кочпон, Чит (Дог. от 31.03.2008 №156/479 - 1 шт.) (СЭС) (ТП 10/0,4 кВ - 2х1 МВА; 2х0,63 МВА; 2КЛ 10 кВ - 2,016 км; КЛ 0,4 кВ – 2,354 км)</t>
  </si>
  <si>
    <t>F_000-53-2-03.31-0157</t>
  </si>
  <si>
    <t>Строительство КТП 10/0,4 кВ, ВЛ 10 кВ от оп. №207-208 яч. 16Д ПС 110/10 кВ «Сторожевск» в с. Вомын Корткеросского района (для технологического присоединения начальной школы-сада на 50 мест) (Дог. от 04.07.2014 № 56-01721Ю/14 - 1 шт.) (ЮЭС) (КТП 10/0,4 кВ - 0,25 МВА; ВЛ 10 кВ - 0,664 км)</t>
  </si>
  <si>
    <t>F_000-55-2-03.31-0465</t>
  </si>
  <si>
    <t>Строительство КТП 10/0,4 кВ, реконструкция ВЛ 10 кВ яч.5Д ПС 110/10 кВ «Приозерная» в п. Приозерный Корткеросского района (для ТП объектов для переселения граждан из аварийного жилищного фонда) (Дог. №56-02625Ю/14 от 19.08.2014 - 1 шт.) (ЮЭС) (КТП 10/0,4 кВ - 0,25 МВА; ВЛ 10 кВ - 0,619 км)</t>
  </si>
  <si>
    <t>F_000-55-2-03.31-1390</t>
  </si>
  <si>
    <t>Строительство КТП 10/0,4 кВ, ВЛ 0,4 кВ, реконструкция ВЛ 10 кВ яч.9Д РП 10 кВ «Первомайский» в п. Первомайский Сысольского района (для МАДОУ «Детский сад» Дог. от 08.12.2014 №56-04099Ю/14 - 1 шт.) (КТП 10/0,4 кВ - 0,25 МВА; ВЛ 0,4 кВ - 0,2 км)</t>
  </si>
  <si>
    <t>G_000-55-2-03.31-0669</t>
  </si>
  <si>
    <t>Строительство 2БКТП 10/0,4кВ, КЛ 10 кВ от ТП №610 и ТП №604, КЛ 0,4 кВ в Эжвинском р-не, г. Сыктывкара (для ТП крытого катка с искусственным льдом) (Дог. от 20.05.2014 №023-156/1204 - 1 шт.) (СЭС) (2БКТП 10/0,4 кВ - 2х0,63 МВА, КЛ 10 кВ - 1,061 км, КЛ 0,4 кВ - 0,6 км)</t>
  </si>
  <si>
    <t>F_000-53-2-03.31-0077</t>
  </si>
  <si>
    <t>Строительство 14КЛ 0,4 кВ от ТП №392 до ВРУ "Школа 1200 мест" в г. Сыктывкаре Республики Коми (ГКУ РК Служба единого заказчика Республики Коми Дог. № 56-00349С/16 от 23.05.16 - 1 шт.) (КЛ 0,4 кВ - 2,672 км)</t>
  </si>
  <si>
    <t>I_000-53-2-02.41-0498</t>
  </si>
  <si>
    <t>Строительство ПС 110/6 кВ «Радуга» с трансформаторами 2х6,3 МВА с отпайками ВЛ 110 кВ от существующих ВЛ 110 кВ №№115,116 протяженностью 0,465 км в г. Воркута Республики Коми (Воркутауголь Дог. № 56-03383-001В/14 от 26.03.15 - 1 шт.)</t>
  </si>
  <si>
    <t>G_000-51-2-01.12-0024</t>
  </si>
  <si>
    <t>Строительство КЛ 0,4 кВ от ТП 10/0,4 кВ №178 в г. Ухта (для технологического присоединения ВРУ МОУ «СОШ №2»)(Дог. от 17.12.2013 №023-156/1190 - 1 шт.) (КЛ 0,4 кВ - 0,772 км)</t>
  </si>
  <si>
    <t>G_000-54-2-02.41-0014</t>
  </si>
  <si>
    <t>Строительство 4КЛ 0,4 кВ от ТП 10/0,4 кВ №122 в г. Ухта (для технологического присоединения ВРУ детского сада №102») (Дог. от 17.12.2013 №023-156/1191 - 1 шт.) (КЛ 0,4 кВ - 0,7 км)</t>
  </si>
  <si>
    <t>G_000-54-2-02.41-0019</t>
  </si>
  <si>
    <t>Строительство КЛ 0,4 кВ от ТП №275 до к/с №2 "Октябрьский пр-т, 136" г. Сыктывкар Республики Коми (ООО РЭУ №1 Дог. №398/112-13 от 10.07.2013 - 1 шт.) (КЛ 0,4 кВ - 0,121 км)</t>
  </si>
  <si>
    <t>G_000-53-2-02.41-0488</t>
  </si>
  <si>
    <t>Строительство 2БКТП-10/0,4 кВ с КЛ-10 кВ, КЛ-0,4 кВ до ВРУ жилого дома г. Сыктывкар (для ТП ООО "Деловой Альянс") (Дог. №023-156/1103 от 02.07.2013 - 1 шт.) (СЭС) (КТП 10/0,4 кВ - 2х0,25 МВА; КЛ 10 кВ - 1,694 км)</t>
  </si>
  <si>
    <t>F_000-53-2-03.31-0125</t>
  </si>
  <si>
    <t>Строительство 2КТП 10/0,4 кВ с ВЛ 10 кВ от оп.27, 28 "СМВ-13 - РП №33 яч.4", ВЛ 0,4 кВ ф. «новый» от проектируемой КТП в г. Сыктывкар (для ТП МБДОУ "Детский сад №120" Дог. от 11.12.2014 № 56-04250С/14 - 1 шт.) (КТП 10/0,4 кВ - 2х0,25 МВА; ВЛ 10 кВ - 0,033 км, ВКЛ 0,4 кВ - 0,195 км, КЛ 0,4 кВ - 0,181 км)</t>
  </si>
  <si>
    <t>G_000-53-2-03.31-0116</t>
  </si>
  <si>
    <t>Строительство 2КТП 10/0,4 кВ, КЛ 10 кВ от оп. №2 ВЛ 10 кВ "РП №8-ТП №100" и от оп.№2 ВЛ 10 кВ "РП №8-ТП №529" (для ТП ООО "Жилье") (Дог. №56-04252С/14 от 26.01.2015 - 1 шт.) (КТП 10/0,4 кВ - 2х0,25 МВА; КЛЭП - 0,81 км)</t>
  </si>
  <si>
    <t>G_000-53-2-03.31-0114</t>
  </si>
  <si>
    <t>Строительство 4КЛ 0,4 кВ от ТП №33 в г. Сыктывкар Республики Коми (ООО "Лидерстрой" Дог. № 56-04295С/16 от 06.02.2017 - 1 шт.)(КЛ 0,4 кВ - 0,39 км)</t>
  </si>
  <si>
    <t>I_000-53-2-02.41-0499</t>
  </si>
  <si>
    <t>Строительство КЛ 0,4 кВ ф.4, ф.5, ф.13 ТП 10/0,4 кВ №253 в г. Ухта Республики Коми (Диктович Анна Ростиславовна, ИП Дог:№56-02789Ц/15 от 21.09.2015 - 1 шт.)(КЛ 0,4 кВ - 0,24 км)</t>
  </si>
  <si>
    <t>I_000-54-2-02.41-0502</t>
  </si>
  <si>
    <t>Строительство КЛ 10 кВ от ТП 10/0,4 кВ №1504 «Лебедева» яч.15Д ПС 110/10 кВ «Корткерос» до ТП 10/0,4 кВ №201 «Аптека» яч.2Д ПС 110/10 кВ «Корткерос» в с. Корткерос Корткеросского района Республики Коми (Администрация МО МР Корткеросский Дог. №023-156/1164 от 18.10.2013 - 1 шт.) (КЛ 10 кВ – 0,556 км)</t>
  </si>
  <si>
    <t>I_000-55-2-02.32-0002</t>
  </si>
  <si>
    <t>Строительство 2КЛ 0,4 кВ от ТП 10/0,4кВ №7 в г. Сыктывкаре Республики Коми (ООО Горстрой Дог. № 56-04932Ю/17 от 22.01.18 - 1 шт.)(КЛ 0,4 кВ - 0,376 км)</t>
  </si>
  <si>
    <t>I_009-55-2-02.41-0012</t>
  </si>
  <si>
    <t>Строительство КЛ 0,4 кВ от ТП 10/0,4 кВ №183 в г. Ухта (для технологического присоединения ВРУ МОУ «СОШ №3»)(от 22.09.2014 №56-03278Ц/14 - 1 шт.) (КЛ 0,4 кВ - 1,46 км)</t>
  </si>
  <si>
    <t>G_000-54-2-02.41-0039</t>
  </si>
  <si>
    <t>Строительство 4КЛ 10 кВ от рассекаемых КЛ-10 кВ "РП №8, яч.21,22 - ТП №1226 (СпецКомАвтоТранс, ООО Дог. № 56-00947Ю/18 от 23.04.18)(КЛ 10 кВ - 0,558 км)</t>
  </si>
  <si>
    <t>J_009-55-2-02.32-0004</t>
  </si>
  <si>
    <t>Строительство 2КЛ-0,4 кВ фидер "Новый" от ТП-10/0,4 кВ №54 в г.Усинск (ЛУКОЙЛ-Коми, ООО Дог. № 56-04730П/17 от 09.04.18)(КЛ 0,4 кВ - 0,815 км)</t>
  </si>
  <si>
    <t>J_009-52-2-02.41-1013</t>
  </si>
  <si>
    <t>Строительство КЛ 0,4 кВ от ТП 10/0,4 кВ №204 «Школа» в с. Часово Сыктывдинского района Республики Коми (Часовская СОШ, МБОУ Дог. № 56-02201Ю/18 от 07.08.18)(КЛ 0,4 кВ - 0,38 км)</t>
  </si>
  <si>
    <t>J_009-55-2-02.41-0021</t>
  </si>
  <si>
    <t>Строительство 2КЛ 0,4 кВ фидер "Новый" от ТП-10/0,4 кВ №54 протяженностью 0,5 км, установка линейной панели 0,4 кВ (1 шт.) в г.Усинск (ЛУКОЙЛ-Коми, ООО Дог. № 56-00424П/18 от 13.06.18)</t>
  </si>
  <si>
    <t>J_009-52-2-02.41-1014</t>
  </si>
  <si>
    <t>Строительство трех КЛ 0,4 кВ от ТП 6/0,4 кВ №318 в п. Ярега Ухтинского района Республики Коми (Проектно-строительное управление НефтеХимМонтаж, ООО Дог. № 56-02575Ц/18 от 07.09.18)(КЛ 0,4 кВ - 0,36 км)</t>
  </si>
  <si>
    <t>J_009-54-2-02.41-2229</t>
  </si>
  <si>
    <t>Строительство 6КЛ 0,4 кВ ф.8,ф.10,ф.9,ф.13,ф.14,ф.16 от РП 10/0,4 кВ «Южная» в г. Ухта Республики Коми (Бетиз, ООО Дог. № 56-00120Ц/18 от 01.03.18)(6КЛ 0,4 кВ - 1,5 км)</t>
  </si>
  <si>
    <t>J_009-54-2-02.41-2227</t>
  </si>
  <si>
    <t>Строительство КТП 10/0,4 кВ, ВЛ 10 кВ от оп.26 яч.3Д ПС «Помоздино», ВЛ 10 кВ от оп. 29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- 0,976 км, КТП 10/0,4 кВ - 1,26 МВА, КЛ 0,4 кВ - 0,82 км)</t>
  </si>
  <si>
    <t>J_009-55-2-03.31-1897</t>
  </si>
  <si>
    <t>Строительство 2КЛ 0,4 кВ от ТП 10/0,4 кВ №196 в г. Сыктывкаре Республики Коми (Фонд развития жилищного строительства Республики Коми Дог. № 56-03677Ю/18 от 06.11.18)(2КЛ 0,4кВ - 0,14 км)</t>
  </si>
  <si>
    <t>J_009-55-2-02.41-0023</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</si>
  <si>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</si>
  <si>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</si>
  <si>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</si>
  <si>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</si>
  <si>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КЛ 0,4 кВ от ТП 10/0,4 кВ №196 в г. Сыктывкаре Республики Коми (Фонд развития жилищного строительства Республики Коми Дог. № 56-03166Ю/19 от 03.12.19)(КЛ 0,4 кВ - 0,32 км)</t>
  </si>
  <si>
    <t>K_009-55-2-02.41-0032</t>
  </si>
  <si>
    <t>Строительство 6КЛ-0,4 кВ от новой КТП 10/0,4 кВ в с. Визинга Сысольского района Республики Коми (СОШ c.Визинга, МБОУ Дог. № 56-00576Ю/19 от 17.06.19)(КЛ 0,4 кВ - 0,56 км)</t>
  </si>
  <si>
    <t>K_009-55-2-02.41-0029</t>
  </si>
  <si>
    <t>Строительство двух КЛ 0,4 кВ ф. 8 и ф.30 от ТП 10/0,4 кВ №119 в г. Ухта Республики Коми (Лядова Надежда Васильевна, ИП Дог. № 56-02913Ц/19 от 25.10.19)(КЛ 0,4 кВ - 0,090 км)</t>
  </si>
  <si>
    <t>K_009-54-2-02.41-2232</t>
  </si>
  <si>
    <t>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t>
  </si>
  <si>
    <t>K_009-55-2-03.31-1910</t>
  </si>
  <si>
    <t>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t>
  </si>
  <si>
    <t>K_009-55-2-03.31-1883</t>
  </si>
  <si>
    <t>Строительство ТП 10/0,4 кВ «новая», КЛ 0,4 кВ от ТП 10/0,4 кВ «новая» в с Дутово Вуктыльского района Республики Коми (Управление образования АГО Вуктыл Дог. № 56-03125Ц/19 от 05.11.19)(ТП - 0,250 МВА, КЛ 0,4 кВ - 0,240 км)</t>
  </si>
  <si>
    <t>K_009-54-2-03.31-0928</t>
  </si>
  <si>
    <t>Строительство КЛ-0,4 кВ от I и II с.ш. РУ-0,4 кВ ТП 10/0,4кВ № 610 Республика Коми г. Сыктывкар, Эжвинский р-н (БУ УКС МО ГО Сыктывкар Дог. № 56-02646Ю/19 от 18.09.19)(КЛ 0,4 кВ - 0,24 км)</t>
  </si>
  <si>
    <t>K_009-55-2-02.41-0030</t>
  </si>
  <si>
    <t>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t>
  </si>
  <si>
    <t>K_009-55-2-01.32-1863</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</si>
  <si>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- 1,680 км)</t>
  </si>
  <si>
    <t>K_009-55-2-02.41-0035</t>
  </si>
  <si>
    <t>7.1.1.2</t>
  </si>
  <si>
    <t>Технологическое присоединение объектов электросетевого хозяйства, всего, в том числе:</t>
  </si>
  <si>
    <t>7.1.1.2.1</t>
  </si>
  <si>
    <t>Технологическое присоединение объектов электросетевого хозяйства, принадлежащих  иным сетевым организациям и иным лицам, всего, в том числе:</t>
  </si>
  <si>
    <t>7.1.1.2.2</t>
  </si>
  <si>
    <t>Технологическое присоединение к электрическим сетям иных сетевых организаций, всего, в том числе:</t>
  </si>
  <si>
    <t>7.1.1.3</t>
  </si>
  <si>
    <t>Технологическое присоединение объектов по производству электрической энергии всего, в том числе:</t>
  </si>
  <si>
    <t>7.1.1.3.1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</si>
  <si>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</si>
  <si>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</si>
  <si>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</si>
  <si>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</si>
  <si>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7.1.1.3.2</t>
  </si>
  <si>
    <t>7.1.1.4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</si>
  <si>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</si>
  <si>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7.1.1.4.1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</si>
  <si>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</si>
  <si>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7.1.1.4.2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</si>
  <si>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</si>
  <si>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вторичного оборудования на ПС 35/6 кВ «15У» в Усинском районе Республики Коми (для ТП ООО «Комнедра» Дог. от 15.01.2013№50-02/384 - 1 шт.) (1 компл)</t>
  </si>
  <si>
    <t>G_000-52-1-04.30-0002</t>
  </si>
  <si>
    <t>Техническое перевооружение устройств РЗА ПС 220/35/6 кВ «Промысловая» ГО «Усинск», Республика Коми (ЛУКОЙЛ-Коми, ООО Дог. № 56-01701П/14 от 21.07.15 - 1 шт.) (10 шт.)</t>
  </si>
  <si>
    <t>I_002-52-1-03.11-0012</t>
  </si>
  <si>
    <t>Модернизация ВЛ 35 кВ №17 ПС"Н.Одес"-ПС"Джьер": установка узла учета э/э (1 шт.) с трансформаторами тока (2 шт.) в Сосногорском районе Республики Коми (ООО Центр научно-производственных и социально-экономических инициатив Дог. № 56-01011Ц/15 от 14.07.15)</t>
  </si>
  <si>
    <t>I_000-54-1-01.21-0523</t>
  </si>
  <si>
    <t>Реконструкция ТП 10/0,4 кВ №178 в г. Ухта (для технологического присоединения ВРУ МОУ «СОШ №2») (Дог. от 17.12.2013 №023-156/1190 - 1 шт.) (ТП 10/0,4 кВ - 2х 0,63 МВА)</t>
  </si>
  <si>
    <t>G_000-54-1-03.31-0002</t>
  </si>
  <si>
    <t>Реконструкция РП 10 кВ №6 в г. Сыктывкар, ул. Дальняя (для ТП Кулакова С.А.) (Дог. №56-01362С/14 от 29.05.2014 - 1 шт.) (ячейка - 2 шт)</t>
  </si>
  <si>
    <t>G_000-53-1-03.31-0095</t>
  </si>
  <si>
    <t>Реконструкция ТП 10/0,4 кВ №183 в г. Ухта (для технологического присоединения ВРУ МОУ «СОШ №3») (Дог. от 22.09.2014 №56-03278Ц/14 - 1 шт.) (ТП 10/0,4 кВ - 2х0,4 МВА)</t>
  </si>
  <si>
    <t>G_000-54-1-03.31-0034</t>
  </si>
  <si>
    <t>Реконструкция ТП 10/0,4 кВ №93 г. Сыктывкар ул. Пушкина, 20 (для ТП управление судебного департамента) (Дог. от 08.10.2014 № 56-03343С/14 - 1 шт.) (ТП 10/0,4 кВ - 2х1 МВА)</t>
  </si>
  <si>
    <t>G_002-53-1-03.31-0007</t>
  </si>
  <si>
    <t>Расширение РУ 10 кВ ПС 110/10 кВ «Восточная»: установка дополнительной ячейки (для ТП БУ УКС МО ГО Сыктывкар) (Дог. от 31.03.2008 №156/479 - 1 шт.)</t>
  </si>
  <si>
    <t>G_002-55-2-03.31-0006</t>
  </si>
  <si>
    <t>Техническое перевооружение ТП 10/0,4 кВ №91: установка узла учета электроэнергии (4 шт.) (Прокуратура Республики Коми Дог. № 56-01670С/15 от 09.06.15 - 1 шт.)</t>
  </si>
  <si>
    <t>I_002-53-1-05.40-0030</t>
  </si>
  <si>
    <t>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t>
  </si>
  <si>
    <t>I_009-51-1-03.31-0013</t>
  </si>
  <si>
    <t>Реконструкция ТП 10/0,4 кВ №264 с заменой трансформаторов 10/0,4 кВ 2*0,4 МВА на трансформаторы 10/0,4 кВ 2*0,63 МВА в г. Ухта Республики Коми (Коми отделение ПАО Сбербанк России Дог. № 56-02649Ц/17 от 15.08.17 - 1 шт.)</t>
  </si>
  <si>
    <t>I_000-54-1-03.31-1003</t>
  </si>
  <si>
    <t>Реконструкция ПС 110/20/10 кВ "Усть-Цильма" с установкой трансформатора 6,3 МВА, ваккумного выключателя на 110 кВ (1 шт.) и газового выключателя на 35 кВ (1 шт.) в с. Усть-Цильма Республики Коми (ЛУКОЙЛ-Коми Дог. № 50-02/518 (156/1114) от 15.01.14 - 1 шт.)</t>
  </si>
  <si>
    <t>G_000-54-1-03.13-0658</t>
  </si>
  <si>
    <t>Реконструкция ВЛ 10 кВ яч.22Д ПС 110/10 кВ «Визинга», установка КТП 10/0,4 кВ в с. Визинга Сысольского района (для ТП ОАО «Монди СЛПК») (Дог. от 08.08.2014 № 56-02522Ю/14 - 1 шт.) (ЮЭС) (ВЛ 10 кВ - 0,12 км КТП 10/0,4 кВ - 0,4 МВА)</t>
  </si>
  <si>
    <t>F_000-55-1-01.32-0051</t>
  </si>
  <si>
    <t>Модернизация ВЛ 10 кВ яч.8Д ПС 110/10 кВ «Зимстан»: установка дополнительной опоры (1 шт.) п. Зимстан Усть-Куломского района (для ТП ООО «ТехноЛес») (Дог. от 20.01.14 №023-156/1198 - 1 шт.)</t>
  </si>
  <si>
    <t>G_000-55-1-01.32-0026</t>
  </si>
  <si>
    <t>Реконструкция ТП 10/0,4 кВ №806, реконструкция ВЛ 10 кВ яч.8Д ПС «Усть-Кулом» в с. Усть-Кулом (для технологического присоединения комплекса зданий ОВД для МВД по РК) (Дог. №023-156/858 от 30.09.2011 - 1 шт.) (ТП 10/0,4 кВ - 2х0,63 МВА; ВЛ 10 кВ - 2,293 км)</t>
  </si>
  <si>
    <t>G_000-55-1-03.31-1813</t>
  </si>
  <si>
    <t>Реконструкция КТП 10/0,4 кВ №14: замена силовых трансформаторов г. Сыктывкар (для ТП ОАО "Ростелеком" Дог. от 21.10.2014 №56-03465С/14 - 1 шт.) (трансформаторы 2х1 МВА, КЛ 10 кВ - 0,043 км)</t>
  </si>
  <si>
    <t>G_002-53-1-03.31-0008</t>
  </si>
  <si>
    <t>Реконструкция ВЛ 10 кВ ТП №226 – ТП №1048 – ТП №318 – ТП №1028 в г. Сыктывкаре, Республики Коми (Горохов А.В. ИП Дог. № 56-04171С/16 от 18.01.17 - 1 шт.)(ВЛ 10 кВ - 0,202 км)</t>
  </si>
  <si>
    <t>I_002-53-1-01.32-0915</t>
  </si>
  <si>
    <t>Реконструкция ВЛ 10 кВ от яч. 20 РП 10 кВ №8 -ТП 10/0,4 кВ №544, 546, 1185, 1215, 545, 541 в г. Сыктывкаре Республики Коми (ООО "СКАТ" Дог. № 56-04337С/16 от 07.02.17 - 1 шт.) (ВЛ 10 кВ - 0,336 км)</t>
  </si>
  <si>
    <t>I_000-53-1-01.32-0917</t>
  </si>
  <si>
    <t>Техническое перевооружение ТП 10/0,4 кВ №182: замена рубильника 0,4 кВ (1 шт.), установка узлов учета э/э (2 шт.) в г.Ухта Республики Коми (Экострой, ООО Дог. № 56-00573Ц/17 от 07.04.17 - 1 шт.)</t>
  </si>
  <si>
    <t>I_000-54-1-03.31-0999</t>
  </si>
  <si>
    <t>Техническое перевооружение яч.7Д РП 10 кВ замена трансформатора тока (2 шт.) в п.Первомайский Сысольского района Республики Коми (Промтех-инвест Дог:№ 56-01206Ю/17 от 16.05.17 - 1 шт.)</t>
  </si>
  <si>
    <t>I_000-55-1-03.31-1893</t>
  </si>
  <si>
    <t>Техническое перевооружение ТП 10/0,4 кВ №49: установка АВ 400 А (1 шт.) в г. Усинск (Фирма "Радиус-Сервис", ООО Дог:№56-01542П/17 от 08.06.2017 - 1 шт.)</t>
  </si>
  <si>
    <t>I_000-52-1-03.31-1020</t>
  </si>
  <si>
    <t>Техническое перевооружение ТП 10/0,4 кВ №220: установка отходящей панели 0,4 кВ (1 шт.), установка узлов учета э/э (2 шт.) в г. Ухта Республики Коми (Ластовский Арнольд Андреевич, ИП Дог. № 56-02312Ц/17 от 07.08.17 - 1 шт.)</t>
  </si>
  <si>
    <t>I_000-54-1-03.31-1002</t>
  </si>
  <si>
    <t>Реконструкция ПС 110/6,6/6,3 кВ «Вентствол №4 ш.Воркутинская»: установка дополнительных ячеек в ЗРУ 6 кВ (2 шт.) в г. Воркута Республики Коми (Воркутауголь, АО Дог. № 56-01502В/17 от 16.06.17 - 1 шт.)</t>
  </si>
  <si>
    <t>I_000-51-1-03.13-0006</t>
  </si>
  <si>
    <t>Техническое перевооружение ТП 10/0,4 кВ №231: установка узла учета э/э (1 шт.) в г.Ухта Республики Коми (Фабрика-прачечная, ООО Дог. № 56-00177Ц/17 от 27.02.17 - 1 шт.)</t>
  </si>
  <si>
    <t>I_009-54-1-05.40-0141</t>
  </si>
  <si>
    <t>Техническое перевооружение ТП 10/0,4 кВ №161: установка узлов учета э/э (6 шт.); замена рубильников 0,4 кВ ф.35, ф.27 (2 шт.) в г. Ухта Республики Коми (Ухтинский городской рынок, ООО Дог. № 56-04303Ц/17 от 29.11.17 - 1 шт.)</t>
  </si>
  <si>
    <t>I_002-54-1-05.40-0140</t>
  </si>
  <si>
    <t>Техническое перевооружение ТП 10/0,4 кВ №193: установка узлов учета (6 шт.) в г. Сыктывкар Республики Коми (Гостиничный комплекс Дог. № 56-02146Ю/17 от 08.08.17 - 1 шт.)</t>
  </si>
  <si>
    <t>I_000-55-1-05.40-0738</t>
  </si>
  <si>
    <t>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12.09.17 - 1 шт.)</t>
  </si>
  <si>
    <t>I_009-55-1-05.40-0741</t>
  </si>
  <si>
    <t>Модернизация ВЛ 10 кВ яч.13Д: установка ПАРН ВДТ (3 шт.), дополнительных опор (4 шт.), линейных разъединителей (4 шт.) в п. Тимшер Усть-Куломского района Республики Коми (Панюков Вячеслав Альбертович, ИП Дог. № 56-04812Ю/17 от 10.01.18)(ВЛ 10 кВ - 0,06 км)</t>
  </si>
  <si>
    <t>J_009-55-1-01.32-1880</t>
  </si>
  <si>
    <t>Реконструкция ТП 10/0,4 кВ №204 «Школа» с заменой трансформаторов 2х0,160 МВА на 2х0,4 МВА в с. Часово Сыктывдинского района Республики Коми (Часовская СОШ, МБОУ Дог. № 56-02201Ю/18 от 07.08.18)</t>
  </si>
  <si>
    <t>J_009-55-1-03.31-1916</t>
  </si>
  <si>
    <t>Техническое перевооружение ТП-10/0,4 кВ №21: установка линейной панели 1 шт., узлов учета 4 шт. в г.Усинск (ЛУКОЙЛ-Коми, ООО Дог. № 56-03655П/18 от 29.11.18)</t>
  </si>
  <si>
    <t>J_009-52-1-03.32-0029</t>
  </si>
  <si>
    <t>Техническое перевооружение ТП 6/0,4 кВ №118: замена трансформаторов тока г. Воркута Республика Коми (Администрация МО ГО Воркута Дог. № 56-04790В/17 от 09.04.18)(2 компл.)</t>
  </si>
  <si>
    <t>J_009-51-1-03.32-0233</t>
  </si>
  <si>
    <t>Реконструкция РП 10/0,4 кВ «Южная» с заменой силового трансформатора 10/0,4 кВ 0,315 МВА на силовой трансформатор 10/0,4 кВ 0,4 МВА в г. Ухта Республики Коми (Бетиз, ООО Дог. № 56-00120Ц/18 от 01.03.18)</t>
  </si>
  <si>
    <t>J_009-54-1-03.31-1004</t>
  </si>
  <si>
    <t>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t>
  </si>
  <si>
    <t>J_009-55-1-03.31-1905</t>
  </si>
  <si>
    <t>Техническое перевооружение ТП 10/0,4 кВ №20: замена АВ-250 А на АВ-400 А (2 шт.) в г.Усинск (Сотрудничество, ООО Дог. № 56-00291П/18 от 19.03.18)</t>
  </si>
  <si>
    <t>J_009-52-1-03.31-1045</t>
  </si>
  <si>
    <t>Техническое перевооружение ТП 10/0,4 кВ №267: установка узла учета э/э (2 шт.) в г. Ухта Республики Коми (Расчетно-Бухгалтерский Центр, ООО Дог. №56-03869Ц/17 от 14.11.17)</t>
  </si>
  <si>
    <t>J_000-54-1-05.40-0139</t>
  </si>
  <si>
    <t>Реконструкция ВЛ 10 кВ "ТП №712 - СМВ-12» ПС 110/10 кВ "Краснозатонская" с установкой разъединителя (1 шт.) в пгт. В.Максаковка Республики Коми (Евробрикет, ООО Дог. № 56-00255Ю/19 от 04.03.19)(ВЛ 10 кВ - 0,036 км)</t>
  </si>
  <si>
    <t>K_009-55-1-01.32-1954</t>
  </si>
  <si>
    <t>Реконструкция ВЛ-10 кВ фидер 608 от ПС 35/10 кВ "Западная" в г.Усинск (Геонорд, ООО Дог. № 56-00533П/19 от 04.04.19)(ВЛ 10 кВ - 0,305 км)</t>
  </si>
  <si>
    <t>K_009-52-1-01.32-0371</t>
  </si>
  <si>
    <t>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t>
  </si>
  <si>
    <t>K_009-54-1-01.32-0504</t>
  </si>
  <si>
    <t>Техническое перевооружение ТП 10/0,4 кВ №512 «Детсад»: установка выключателя нагрузки в яч.8Д в с. Визинга Сысольского района Республики Коми (СОШ c.Визинга, МБОУ Дог. № 56-00576Ю/19 от 17.06.2019)(1шт.)</t>
  </si>
  <si>
    <t>K_009-55-1-03.31-1913</t>
  </si>
  <si>
    <t>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t>
  </si>
  <si>
    <t>K_009-55-1-03.31-1933</t>
  </si>
  <si>
    <t>Техническое перевооружение ТП 6/0,4 кВ №609: монтаж трансформаторов тока (6 шт.), узлов учета (2 шт.) г.Инта Республика Коми (Спортивная школа Интинская Дог. № 56-02697В/19 от 30.09.19)</t>
  </si>
  <si>
    <t>K_009-51-1-03.32-0243</t>
  </si>
  <si>
    <t>Техническое перевооружение ТП 10/0,4 кВ №119 с заменой РПС на автоматические выключатели (2 шт.) в г. Ухта Республики Коми (Лядова Надежда Васильевна, ИП Дог. № 56-02913Ц/19 от 25.10.19)</t>
  </si>
  <si>
    <t>K_009-54-1-03.31-1008</t>
  </si>
  <si>
    <t>Техническое перевооружение ТП 10/0,4 кВ №267: замена рубильника (2 шт.), установка узла учета э/э (2 шт.) и трансформаторов тока (6 шт.) в г. Ухта Республики Коми (Север-Строй, ООО Дог. № 56-02791Ц/19 от 23.10.19)</t>
  </si>
  <si>
    <t>K_009-54-1-03.31-1007</t>
  </si>
  <si>
    <t>Техническое перевооружение ТП 10/0,4 кВ №134: установка узлов учёта э/э (2 шт.) с трансформаторами тока (2 компл.) в г. Сыктывкар Республики Коми (ГКУ РК Служба единого заказчика Республики Коми Дог. № 56-01030Ю/19 от 17.06.19)</t>
  </si>
  <si>
    <t>K_009-55-1-05.40-0759</t>
  </si>
  <si>
    <t>Техническое перевооружение БКТПБ 10/0,4 кВ №394: замена АВ (2 шт.), сборных шин и дверей линейных панелей №3, №5 (2 шт.) в г. Сыктывкаре Республики Коми (ГКУ РК Служба единого заказчика Республики Коми Дог. № 56-02963Ю/19 от 17.12.19)</t>
  </si>
  <si>
    <t>K_009-55-1-03.31-1964</t>
  </si>
  <si>
    <t>Модернизация УРЗА ПС 110/35/10 кВ «Троицк» в части установки токовых защит нулевой последовательности в нейтрали Т-1, Т-2  (2 шт.) и направленной защиты ВЛ-10 кВ яч.№8 (1 шт.) в пгт. Троицко - Печорск Республики Коми (Азимут, ООО Дог. № 56-03043Ц/18 от 29.10.18)</t>
  </si>
  <si>
    <t>K_000-54-1-04.60-0010</t>
  </si>
  <si>
    <t>Техническое перевооружение ТП 10/0,4 кВ №19: замена рубильника 250 А на рубильник 400 А (1 шт.)  в г.Усинск (Фирма Березка, ООО Дог. № 56-00009П/19 от 22.02.19)</t>
  </si>
  <si>
    <t>K_009-52-1-03.31-1058</t>
  </si>
  <si>
    <t>7.1.2</t>
  </si>
  <si>
    <t>Реконструкция, модернизация, техническое перевооружение всего, в том числе:</t>
  </si>
  <si>
    <t>7.1.2.1</t>
  </si>
  <si>
    <t>Реконструкция, модернизация, техническое перевооружение  трансформаторных и иных подстанций, распределительных пунктов, всего, в том числе:</t>
  </si>
  <si>
    <t>7.1.2.1.1</t>
  </si>
  <si>
    <t>Реконструкция трансформаторных и иных подстанций, всего, в том числе:</t>
  </si>
  <si>
    <t>Реконструкция ПС 35/10 кВ "Кослан": замена трансформатора 1,6 МВА на 4 МВА (ЮЭС)</t>
  </si>
  <si>
    <t>F_000-55-1-03.21-0218</t>
  </si>
  <si>
    <t>Реконструкция ТП 6/0,4 кВ № 450 в п. Водный (ЦЭС) (замена КТП 6/0,4 кВ 1х0,18 МВА и 1х0,25 МВА на КТП 6/0,4 кВ 2х0,25 МВА; КЛ 6 кВ - 0,101 км, КЛ 0,4 кВ - 0,267 км)</t>
  </si>
  <si>
    <t>F_000-54-1-03.32-0176</t>
  </si>
  <si>
    <t>Реконструкция ТП 10/0,4 кВ №745: замена КТП 250/10 кВ на КТП 630/10 кВ, перевод ВЛ 0,4-10 кВ на новую КТП в г. Сыктывкар Республики Коми (КТП/Т-630/10/0,4 - 1х0,63 МВА)</t>
  </si>
  <si>
    <t>G_000-53-1-03.31-1001</t>
  </si>
  <si>
    <t>Реконструкция ТП 10/0,4 кВ №41: замена ТП 400/10 кВ на КТП 400/10 кВ в п. Троицко-Печорск Республики Коми (КТП 10/0,4 кВ - 1х0,4 МВА)</t>
  </si>
  <si>
    <t>I_000-54-1-03.31-0988</t>
  </si>
  <si>
    <t>Реконструкция ТП 10/0,4 кВ № 18 в п. Троицко-Печорск (ЦЭС)(замена ТП 10/0,4 кВ 2х0,4 МВА на ТП 10/0,4 кВ 2х0,63 МВА; ВЛ 10 кВ - 0,886 км)</t>
  </si>
  <si>
    <t>F_000-54-1-03.31-0983</t>
  </si>
  <si>
    <t>Реконструкция ПС 110/10 кВ «Часово» с заменой трансформатора мощностью 2,5 МВА на трансформатор мощностью 2,5 МВА, установкой второго трансформатора мощностью 2,5 МВА, ЭВ 110 кВ (2 шт.), заменой КРУН-10 кВ (12 яч.), ТСН 10/0,4 кВ (1 шт.), сооружение захода ВЛ 110 кВ (2 км) в с. Малая Слуда Сыктывдинского района</t>
  </si>
  <si>
    <t>I_000-55-1-03.13-1638</t>
  </si>
  <si>
    <t>Реконструкция ТП 10/0,4 кВ № 126: замена трансформаторов (СЭС) (трансформаторы 2х1 МВА)</t>
  </si>
  <si>
    <t>F_000-53-1-03.31-0103</t>
  </si>
  <si>
    <t>Реконструкция ПС 220/35/6 кВ «КС УГПЗ», ВЛ 35 кВ №№ 35, 36 с установкой линейных порталов с разъединителями 35 кВ (2 шт.) в ГО "Усинск" Республики Коми (ВЛ 35 кВ - 0,025 км, КЛ 35 кВ - 0,106 км)</t>
  </si>
  <si>
    <t>I_000-52-1-03.11-0014</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</si>
  <si>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</si>
  <si>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</si>
  <si>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</si>
  <si>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</si>
  <si>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110 кВ «Восточная» в части замены устройств РЗА (ДЗШ-110) (1 комплект) в г.Сыктывкаре</t>
  </si>
  <si>
    <t>I_000-55-1-03.13-1632</t>
  </si>
  <si>
    <t>Техническое перевооружение ПС 110/10 кВ "Сторожевск" в части установки защит от дуговых замыканий в ячейках 10 кВ (16 ячеек) в с. Сторожевск Корткеросского района</t>
  </si>
  <si>
    <t>I_000-55-1-04.60-0002</t>
  </si>
  <si>
    <t>Техническое перевооружение ПС 110/10кВ «Западная»: замена ДГР-2, ДГР-4 (2 шт.) в г. Сыктывкаре</t>
  </si>
  <si>
    <t>I_000-55-1-03.13-1637</t>
  </si>
  <si>
    <t>Техническое перевооружение ПС 35/6/10 кВ «Озерная» (ЦЭС) (замена ячеек 35 кВ - 3 шт. и 10 (6) кВ - 6 шт.; монтаж линейных разъединителей 35 кВ - 2 шт., реконструкция маслосборников)</t>
  </si>
  <si>
    <t>F_000-54-1-03.21-0047</t>
  </si>
  <si>
    <t>Техническое перевооружение ПС 110/10 кВ "Южная" с заменой ОД и КЗ 110 кВ на элегазовые выключатели (4 компл.) в г. Сыктывкаре Республики Коми</t>
  </si>
  <si>
    <t>F_000-55-1-03.13-0014</t>
  </si>
  <si>
    <t>Техническое перевооружение ПС 110/35/6 кВ "Княжпогост": замена МВ 35 кВ на ВВ (6 шт.) в г. Емва Княжпогостского района Республики Коми (ЮЭС)</t>
  </si>
  <si>
    <t>F_000-55-1-03.13-0015</t>
  </si>
  <si>
    <t>Техническое перевооружение ПС 110/35/6 кВ "Верхняя Омра": замена ОД и КЗ 110 кВ на элегазовые выключатели 110 кВ (2 шт.), монтаж трансформаторов тока (6 шт.), ОПН (2 шт.), шкафов защиты трансформаторов (2 шт.) в п. Верхняя Омра Республики Коми</t>
  </si>
  <si>
    <t>G_000-54-1-03.13-0659</t>
  </si>
  <si>
    <t>Техническое перевооружение ПС 110/10 кВ «Визинга»: замена МВ 110 кВ ВЛ №196 на элегазовый выключатель 110 кВ (1 шт.), установка трансформаторов тока (3 шт.) в с. Визинга Сысольского района Республики Коми (ЮЭС)</t>
  </si>
  <si>
    <t>G_000-55-1-03.13-1627</t>
  </si>
  <si>
    <t>Техническое перевооружение ПС 220/35/6 кВ «Промысловая»: замена трансформатора тока первой секции шин 220 кВ фидер «А» (1 шт.) в МО ГО «Усинск» Республики Коми</t>
  </si>
  <si>
    <t>G_000-52-1-03.11-0013</t>
  </si>
  <si>
    <t>Техническое перевооружение ПС 110/10 кВ «Зеленец» с заменой ОД и КЗ 110 кВ на элегазовые выключатели (2 компл.)</t>
  </si>
  <si>
    <t>I_000-55-1-03.13-1636</t>
  </si>
  <si>
    <t>Техническое перевооружение РП № 1 с заменой существующих камер КСО (24 шт.) с установкой дополнительных камер КСО (2 шт.) (СЭС)</t>
  </si>
  <si>
    <t>F_000-53-1-03.31-0010</t>
  </si>
  <si>
    <t>Техническое перевооружение ПС 110/10 кВ "Чикшино" с заменой ОД и КЗ 110 кВ на элегазовые выключатели (2 компл.) в ГО "Печора" Республики Коми (ПЭС)</t>
  </si>
  <si>
    <t>F_000-52-1-03.13-0007</t>
  </si>
  <si>
    <t>Техническое перевооружение ПС 110/10 кВ «Городская»: замена ШУОТ-02 (ПЭС) (1 шт.)</t>
  </si>
  <si>
    <t>F_000-52-1-03.13-0210</t>
  </si>
  <si>
    <t>Техническое перевооружение ПС 110/6 кВ «Воргашорская»: установка регистратора аварийных событий в ГО «Воркута» Республики Коми (1 устройство)</t>
  </si>
  <si>
    <t>G_000-51-1-04.60-0003</t>
  </si>
  <si>
    <t>Техническое перевооружение ПС 35/10/6 кВ «Юбилейная»: установка регистратора аварийных событий в ГО «Воркута» Республики Коми (1 устройство)</t>
  </si>
  <si>
    <t>G_000-51-1-04.60-0004</t>
  </si>
  <si>
    <t>Техническое перевооружение ПС 110/10/6 кВ «ЦОФ»: установка регистратора аварийных событий в ГО «Воркута» Республики Коми (1 устройство)</t>
  </si>
  <si>
    <t>G_000-51-1-04.60-0005</t>
  </si>
  <si>
    <t>Техническое перевооружение ПС 110/35/6 кВ «Городская»: замена устройств релейной защиты и автоматики ВЛ 35 кВ №№31,32,37,38,39,43 и ВМЗ-1, ВМЗ-2 в ГО «Воркута» Республики Коми (8 шт.)</t>
  </si>
  <si>
    <t>G_000-51-1-04.60-0008</t>
  </si>
  <si>
    <t>Техническое перевооружение ПС 110/35/6 кВ «Юнь-Яга»: замена устройств релейной защиты и автоматики на СВ 6 кВ, СВ 35 кВ, ВЛ 35 кВ №№42,43 в ГО «Воркута» Республики Коми (4 шт.)</t>
  </si>
  <si>
    <t>G_000-51-1-04.60-0007</t>
  </si>
  <si>
    <t>Техническое перевооружение ПС 35/6 кВ «Юго-Западная»: замена устройств релейной защиты и автоматики на ВЛ 35 кВ №№83,84,70,73 и СВ 35 кВ в ГО «Инта» Республики Коми (5 шт.)</t>
  </si>
  <si>
    <t>G_000-51-1-04.60-0006</t>
  </si>
  <si>
    <t>Техническое перевооружение ПС 110/35/6 кВ "Городская" с заменой РЗА ВЛ 110 кВ №№ 101, 102 (ВЭС) (2 компл.)</t>
  </si>
  <si>
    <t>F_000-51-1-04.60-0001</t>
  </si>
  <si>
    <t>Техническое перевооружение РП 10 кВ №19 в части замены существующих ячеек КРУН (17 шт.) в с. Выльгорт</t>
  </si>
  <si>
    <t>I_000-53-1-03.31-1015</t>
  </si>
  <si>
    <t>Техническое перевооружение РП 10/0,4 кВ №14 с заменой существующих камер КСО (25 шт.) в г. Сыктывкаре</t>
  </si>
  <si>
    <t>I_000-53-1-03.31-1014</t>
  </si>
  <si>
    <t>Техническое перевооружение РУ 0,4 кВ ТП 10/0,4 кВ №146 с заменой существующих панелей ЩО-59 (7 шт.) в г. Сыктывкаре</t>
  </si>
  <si>
    <t>I_000-53-1-03.31-1016</t>
  </si>
  <si>
    <t>Техническое перевооружение ПС 110/10 кВ «Визинга»: замена масляных выключателей 10 кВ на вакуумные выключатели 10 кВ в с. Визинга (14 компл.)</t>
  </si>
  <si>
    <t>I_000-55-1-03.13-1630</t>
  </si>
  <si>
    <t>Техническое перевооружение ПС 110/10 кВ «Корткерос»: замена масляных выключателей 10 кВ на вакуумные выключатели 10 кВ в с. Корткерос (5 компл.)</t>
  </si>
  <si>
    <t>I_000-55-1-03.13-1635</t>
  </si>
  <si>
    <t>Техническое перевооружение ПС 35/6 кВ «ГОС» в части замены МВ 35 кВ на ВВ 35 кВ (3 шт.), разъединителей 35 кВ (2 шт.), МВ 6 кВ на ВВ 6 кВ (8 шт.) в г. Вуктыл</t>
  </si>
  <si>
    <t>I_000-54-1-03.21-0669</t>
  </si>
  <si>
    <t>Техническое перевооружение ПС 35/6 кВ «УКПГ - 8» в части замены МВ 35 кВ на ВВ 35 кВ (2 шт.), разъединителей 35 кВ (4 шт.), КРУН 6 кВ (14 яч.) в МО ГО «Вуктыл»</t>
  </si>
  <si>
    <t>I_000-54-1-03.21-0670</t>
  </si>
  <si>
    <t>Техническое перевооружение ПС 110/10 кВ «Западная» в части замены МВ 10 кВ на ВВ 10 кВ и устройств РЗА на микропроцессорные (18 компл.) в г. Сыктывкаре</t>
  </si>
  <si>
    <t>I_000-55-1-03.13-1634</t>
  </si>
  <si>
    <t>Техническое перевооружение ПС 110/10 кВ «Восточная» в части замены МВ 10 кВ на ВВ 10 кВ и устройств РЗА на микропроцессорные (19 компл.) в г. Сыктывкаре</t>
  </si>
  <si>
    <t>I_000-55-1-03.13-1633</t>
  </si>
  <si>
    <t>Техническое перевооружение ПС 110 кВ Усть-Кулом: монтаж ДЗШ-110 (1 шт.), УРОВ-110 (1 шт.) (ЮЭС)</t>
  </si>
  <si>
    <t>F_000-55-1-03.13-0016</t>
  </si>
  <si>
    <t>Техническое перевооружение ПС 35/6 кВ «Парма» с заменой КРУН 6 кВ (11 ячеек), МВ 35 кВ на ВВ 35 кВ (2 шт.) в пгт. Парма МО ГО «Усинск»</t>
  </si>
  <si>
    <t>I_000-52-1-03.21-0958</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</si>
  <si>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</si>
  <si>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</si>
  <si>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110/35/6 кВ «Княжпогост» с заменой ОД и КЗ 110 кВ на элегазовые выключатели в г. Емва Княжпогостского района (2 компл.)</t>
  </si>
  <si>
    <t>I_005-55-1-03.13-1640</t>
  </si>
  <si>
    <t>Техническое перевооружение РП 10 кВ № 3 с заменой существующих ячеек КСО (18 шт.) и установкой новых ячеек КСО (3 шт.) в г. Усинск</t>
  </si>
  <si>
    <t>I_000-52-1-03.31-1035</t>
  </si>
  <si>
    <t>Техническое перевооружение ПС 110/10 кВ «Едва» в части замены устройств РЗА ВЛ-110 кВ № 178, 179 (2 комплекта) в п.Едва Удорского района</t>
  </si>
  <si>
    <t>I_000-55-1-04.60-0007</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</si>
  <si>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</si>
  <si>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</si>
  <si>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«Усогорск» в части замены силового трансформатора Т-1 1х6,3 МВА на 1х6,3 МВА в пгт. Усогорск Удорского района</t>
  </si>
  <si>
    <t>I_000-55-1-03.13-1646</t>
  </si>
  <si>
    <t>Техническое перевооружение ПС 110/10 кВ «Сторожевск» в части замены силового трансформатора Т-1 1х2,5 МВА на 1х2,5 МВА в с.Сторожевск Корткеросского района</t>
  </si>
  <si>
    <t>I_000-55-1-03.13-1645</t>
  </si>
  <si>
    <t>Техническое перевооружение ПС 110/10 кВ "Крутая": замена ОД и КЗ 110 кВ, МКП 110 кВ на элегазовые выключатели 110 кВ (3 компл.) в Сосногорском районе Республики Коми</t>
  </si>
  <si>
    <t>I_005-54-1-03.13-0661</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</si>
  <si>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</si>
  <si>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</si>
  <si>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Техническое перевооружение ПС 110/10 кВ «Визинга» с заменой МВ 110 кВ ВЛ №165 на элегазовый выключатель 110 кВ</t>
  </si>
  <si>
    <t>I_005-55-1-03.13-1643</t>
  </si>
  <si>
    <t>Техническое перевооружение ПС 110/35/6 кВ «Княжпогост» в части замены силового трансформатора Т-1 1х16 МВА на 1х16 МВА в г. Емва Княжпогостского района</t>
  </si>
  <si>
    <t>I_000-55-1-03.13-1647</t>
  </si>
  <si>
    <t>Техническое перевооружение ПС 35/6 кВ «7У» с заменой КРУН 6 кВ (16 ячеек), МВ 35 кВ на ВВ 35 кВ (3 шт.) в МО ГО «Усинск»</t>
  </si>
  <si>
    <t>I_000-52-1-03.21-0963</t>
  </si>
  <si>
    <t>Техническое перевооружение ПС 35/6 кВ «15У» с заменой КРУН 6 кВ (17 ячеек), МВ 35 кВ на ВВ 35 кВ (3 шт.) в МО ГО «Усинск»</t>
  </si>
  <si>
    <t>I_000-52-1-03.21-0962</t>
  </si>
  <si>
    <t>Техническое перевооружение ПС 110/10 кВ «Сторожевск» в части замены МВ 10 кВ на ВВ 10 кВ (9 компл.) в с. Сторожевск в Корткеросском районе</t>
  </si>
  <si>
    <t>I_005-55-1-03.13-1644</t>
  </si>
  <si>
    <t>Техническое перевооружение ПС 35/10/6 кВ "Юбилейная": замена МВ 35 кВ на ВВ (ВЭС)(2 шт.)</t>
  </si>
  <si>
    <t>I_005-51-1-03.21-0955</t>
  </si>
  <si>
    <t>Техническое перевооружение ПС 35/6 кВ "Интинская": замена МВ 35 кВ на ВВ (ВЭС) (2 шт.)</t>
  </si>
  <si>
    <t>I_005-51-1-03.21-0957</t>
  </si>
  <si>
    <t>Техническое перевооружение РП 10 кВ № 6 с заменой существующих ячеек КСО (20 шт.) и установкой новых ячеек КСО (4 шт.) в г. Усинск</t>
  </si>
  <si>
    <t>I_000-52-1-03.31-1041</t>
  </si>
  <si>
    <t>Техническое перевооружение РП 10/0,4 кВ №4 с заменой существующих камер КСО (20 шт.) в г. Сыктывкаре</t>
  </si>
  <si>
    <t>I_000-55-1-03.31-1888</t>
  </si>
  <si>
    <t>Техническое перевооружение РП 10/0,4 кВ №6 с заменой существующих камер КСО (20 шт.) с установкой дополнительной камеры КСО (1 шт.) в г. Сыктывкаре</t>
  </si>
  <si>
    <t>I_000-55-1-03.31-1889</t>
  </si>
  <si>
    <t>Техническое перевооружение ПС 110/10 кВ Зеленец в части замены силового трансформатора Т-2 ТДН-1х10 МВА в с. Зеленец Сыктывдинского района</t>
  </si>
  <si>
    <t>I_000-55-1-03.13-1654</t>
  </si>
  <si>
    <t>Техническое перевооружение ПС 110/10 кВ «Объячево» в части замены силового трансформатора Т-2 1х6,3 МВА на 1х6,3 МВА в с. Объячево Прилузского района</t>
  </si>
  <si>
    <t>I_000-55-1-03.13-1653</t>
  </si>
  <si>
    <t>Техническое перевооружение ПС 110/10 кВ «Човью» в части замены силового трансформатора Т-1 ТДН-1х16 МВА на ТДН-1х16 МВА в м. Човью г. Сыктывкара</t>
  </si>
  <si>
    <t>I_000-55-1-03.13-1651</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</si>
  <si>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</si>
  <si>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</si>
  <si>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110/35/6 кВ "Вой-Вож": замена силового трансформатора Т-1 1х10 МВА на 1х10 МВА</t>
  </si>
  <si>
    <t>I_000-54-1-03.13-0662</t>
  </si>
  <si>
    <t>Техническое перевооружение ПС 110/6 кВ "Ванью": замена силового трансформатора Т-2 1х3,2 МВА на 1х3,2 МВА</t>
  </si>
  <si>
    <t>I_000-54-1-03.13-0663</t>
  </si>
  <si>
    <t>Техническое перевооружение ПС 110/35/6 кВ "Н.Одес": замена силового трансформатора Т-1 1x10 МВА на 1x10 МВА</t>
  </si>
  <si>
    <t>I_000-54-1-03.13-0664</t>
  </si>
  <si>
    <t>Техническое перевооружение ПС 110/35/10 кВ «Лемью»: с заменой трансформаторов 110/35/10 кВ 2x6.3 МВА на трансформаторы 110/10 кВ 2x6,3 МВА</t>
  </si>
  <si>
    <t>I_000-52-1-03.13-0219</t>
  </si>
  <si>
    <t>Техническое перевооружение ПС 110/10 кВ «Чикшино»: с заменой трансформаторов 110/10 кВ 2х10 МВА на 2х10 МВА</t>
  </si>
  <si>
    <t>I_000-52-1-03.13-0220</t>
  </si>
  <si>
    <t>Техническое перевооружение ПС 110/10 кВ «Городская»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</si>
  <si>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</si>
  <si>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</si>
  <si>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</si>
  <si>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"Березовка" с заменой ОД и КЗ 110 кВ на элегазовые выключатели (2 компл.) в МР "Печора"</t>
  </si>
  <si>
    <t>I_005-52-1-03.13-0218</t>
  </si>
  <si>
    <t>Техническое перевооружение ПС 110/35/6 кВ "Пашня": замена ОД 110 кВ на элегазовые выключатели 110 кВ (2 компл.) в п. Нефтепечорск Сосногорского района Республики Коми</t>
  </si>
  <si>
    <t>I_005-54-1-03.13-0665</t>
  </si>
  <si>
    <t>Техническое перевооружение ПС 35/6 кВ «2В» с заменой трансформаторов 35/6 кВ 2х6,3 МВА на трансформаторы 35/6 кВ 2х1 МВА в МО ГО "Усинск"</t>
  </si>
  <si>
    <t>I_000-52-1-03.21-0965</t>
  </si>
  <si>
    <t>Техническое перевооружение ПС 35/6 кВ «3В» с заменой трансформаторов 35/6 кВ 2х6,3 МВА на трансформаторы 35/6 кВ 2х1 МВА в МО ГО "Усинск"</t>
  </si>
  <si>
    <t>I_000-52-1-03.21-0966</t>
  </si>
  <si>
    <t>Техническое перевооружение ПС 35/6 кВ «4В» с заменой трансформаторов 35/6 кВ 2х6,3 МВА на трансформаторы 35/6 кВ 2х1 МВА в МО ГО "Усинск"</t>
  </si>
  <si>
    <t>I_000-52-1-03.21-0967</t>
  </si>
  <si>
    <t>Техническое перевооружение ПС 35/6 кВ «2У»: с заменой трансформаторов 35/6 кВ 2x6,3 МВА на 2x6,3 МВА</t>
  </si>
  <si>
    <t>I_000-52-1-03.21-0968</t>
  </si>
  <si>
    <t>Техническое перевооружение ПС 35/6 кВ «12У»: с заменой трансформаторов 35/6 кВ 2x6,3 МВА на 2x6,3 МВА</t>
  </si>
  <si>
    <t>I_000-52-1-03.21-0969</t>
  </si>
  <si>
    <t>Техническое перевооружение ПС 35/6 кВ «9У»: с заменой трансформаторов 35/6 кВ 2x6,3 МВА на 2x6,3 МВА</t>
  </si>
  <si>
    <t>I_000-52-1-03.21-0970</t>
  </si>
  <si>
    <t>Техническое перевооружение ПС 35/6 кВ «8У»: с заменой трансформаторов 35/6 кВ 2x6,3 МВА на 2x6,3 МВА</t>
  </si>
  <si>
    <t>I_000-52-1-03.21-0971</t>
  </si>
  <si>
    <t>Модернизация ПС 110/35/10 кВ "Городская" в части замены существующих систем компенсации емкостных токов однофазного замыкания на землю и организации заземления изолированной нейтрали (ЦЭС) (2 компл.)</t>
  </si>
  <si>
    <t>F_000-54-1-03.13-0010</t>
  </si>
  <si>
    <t>I_000-51-1-04.60-0009</t>
  </si>
  <si>
    <t>Техническое перевооружение ПС 110/6,6/6,3 "Воргашорская" в части установки защит от дуговых замыканий в ячейках 6 кВ (58 шт.) в г. Воркута Республики Коми</t>
  </si>
  <si>
    <t>I_006-51-1-04.60-0010</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</si>
  <si>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</si>
  <si>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I_006-55-1-04.60-0009</t>
  </si>
  <si>
    <t>Техническое перевооружение ПС 110/10 кВ "Койгородок" в части установки защит от дуговых замыканий ячеек 10 кВ (13 шт.) в с. Койгородок Койгородского района</t>
  </si>
  <si>
    <t>I_006-55-1-04.60-0010</t>
  </si>
  <si>
    <t>Техническое перевооружение ПС 110/10 кВ "Усть-Вымь" в части установки защит от дуговых замыканий  ячеек 10 кВ (7 шт.) в с. Усть-Вымь Усть-Вымского района</t>
  </si>
  <si>
    <t>I_006-55-1-04.60-0011</t>
  </si>
  <si>
    <t>Техническое перевооружение ПС 110/10 кВ «Помоздино» в части установки защит от дуговых замыканий в ячейках 10 кВ (10 шт.) в с. Помоздино Усть-Куломского района</t>
  </si>
  <si>
    <t>I_006-55-1-04.60-0012</t>
  </si>
  <si>
    <t>Техническое перевооружение РП 10/0,4 кВ №26 в части установки защит от дуговых замыканий в ячейках 10 кВ (25 шт.) в г. Сыктывкар Республики Коми</t>
  </si>
  <si>
    <t>I_006-55-1-04.60-0013</t>
  </si>
  <si>
    <t>Техническое перевооружение ПС 35/6 кВ «8В» в части установки защит от дуговых замыканий в ячейках 10 кВ (17 шт.) в Усинском районе Республики Коми</t>
  </si>
  <si>
    <t>I_006-52-1-04.60-0014</t>
  </si>
  <si>
    <t>Техническое перевооружение ПС 35/6 кВ «2У» в части установки защит от дуговых замыканий в ячейках 10 кВ (17 шт.) Усинском районе Республики Коми</t>
  </si>
  <si>
    <t>I_006-52-1-04.60-0015</t>
  </si>
  <si>
    <t>Техническое перевооружение ПС 35/6 кВ «6У» в части установки защит от дуговых замыканий в ячейках 10 кВ (19 шт.) в Усинском районе Республики Коми</t>
  </si>
  <si>
    <t>I_006-52-1-04.60-0016</t>
  </si>
  <si>
    <t>Техническое перевооружение ячеек 10 кВ ПС 110/10 кВ «Зеленец» в части установки защит от дуговых замыканий (25 ячеек)</t>
  </si>
  <si>
    <t>F_000-55-1-04.60-0001</t>
  </si>
  <si>
    <t>Техническое перевооружение ячеек 6-10 кВ ПС 35 кВ «Озерная» в части установки защит от дуговых замыканий (ЦЭС) (40 ячеек)</t>
  </si>
  <si>
    <t>F_000-54-1-04.60-0001</t>
  </si>
  <si>
    <t>Техническое перевооружение ячеек 6-10 кВ ПС 35/6 кВ "Новая", ПС 110/10 кВ "Шахтерская" в части установки защит от дуговых замыканий (ВЭС) (2 компл.)</t>
  </si>
  <si>
    <t>F_000-51-1-04.60-0002</t>
  </si>
  <si>
    <t>Модернизация ПС 220/35/6 кВ «КС УГПЗ», ВЛ 35 кВ №№ 35, 36 с установкой линейных порталов с разъединителями 35 кВ (2 шт.) в ГО "Усинск" Республики Коми</t>
  </si>
  <si>
    <t>G_000-52-1-03.11-0010</t>
  </si>
  <si>
    <t>Техническое перевооружение ПС 110/10 кВ «Ижма» для присоединения ВЛ 110 кВ Лемью – Ижма (ВЛ-139) с заменой ОД КЗ на ЭВ 110 кВ (2 шт.), расширением РУ 110 кВ на ячейку 110 кВ (1 шт.), переустройством заходов ВЛ 110 кВ (0,278 км)</t>
  </si>
  <si>
    <t>I_000-54-1-03.13-0660</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</si>
  <si>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</si>
  <si>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</si>
  <si>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</si>
  <si>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</si>
  <si>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</si>
  <si>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</si>
  <si>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</si>
  <si>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</si>
  <si>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</si>
  <si>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</si>
  <si>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</si>
  <si>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</si>
  <si>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</si>
  <si>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</si>
  <si>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</si>
  <si>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</si>
  <si>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</si>
  <si>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</si>
  <si>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</si>
  <si>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</si>
  <si>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</si>
  <si>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</si>
  <si>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20/0.4 кВ №78 с заменой корпуса КТП и силового трансформатора мощностью 400 кВА на 400 кВА в п. Озёрный МР «Печора»</t>
  </si>
  <si>
    <t>I_000-52-1-03.31-0978</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</si>
  <si>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</si>
  <si>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</si>
  <si>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</si>
  <si>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</si>
  <si>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ПС 110/10 кВ "Айкино" с заменой ОД и КЗ 110 кВ на элегазовые выключатели 110 кВ (2 шт.), КРУН-10 кВ (19 ячеек) в с. Айкино Усть-Вымского района Республики Коми (ЮЭС)</t>
  </si>
  <si>
    <t>F_000-55-1-03.13-1151</t>
  </si>
  <si>
    <t>Техническое перевооружение ПС 35/6 кВ «Советская»: замена МВ 35 кВ на ВВ (2 шт.), установка трансформаторов тока (6 шт.), трансформаторов напряжения (2 шт.), ТСН (2 шт.)</t>
  </si>
  <si>
    <t>F_000-51-1-03.21-0645</t>
  </si>
  <si>
    <t>Техническое перевооружение ПС 35/10 кВ  "ДСК": замена МВ 10 кВ на ВВ (3 шт) (ЦЭС)</t>
  </si>
  <si>
    <t>F_000-54-1-03.21-0048</t>
  </si>
  <si>
    <t>Техническое перевооружение ПС 110/10 кВ  «Щельяюр»:  замена МВ-10 кВ на ВВ (10 шт.) (ЦЭС)</t>
  </si>
  <si>
    <t>F_000-54-1-03.13-0111</t>
  </si>
  <si>
    <t>Техническое перевооружение РП 10 кВ № 3 с заменой существующих ячеек (20 шт.) в г. Печора</t>
  </si>
  <si>
    <t>I_000-52-1-03.31-0985</t>
  </si>
  <si>
    <t>Техническое перевооружение ПС 110/10 кВ «Визинга»: замена МВ 110 кВ ВЛ №192 на элегазовый выключатель 110 кВ в с. Визинга Сысольского района Республики Коми (ЮЭС)</t>
  </si>
  <si>
    <t>F_000-55-1-03.13-0018</t>
  </si>
  <si>
    <t>Техническое перевооружение ПС 35/6 кВ «Советская» (ВЭС) (РЗА - 1 компл.)</t>
  </si>
  <si>
    <t>F_000-51-1-03.21-0947</t>
  </si>
  <si>
    <t>Техническое перевооружение ПС 110/10 кВ «Соколовка» с установкой ЭВ 110 кВ с АСУТП присоединениями (4 шт.), ТН 110 кВ (3 компл.), ТТ 110 кВ (5 компл.), разъединителей 110 кВ с АСУТП присоединениями (14 шт.), ОПУ (1 шт.), ячеек 10 кВ (2 шт.), ТСН (2 шт.), оборудования связи и телемеханики (шкаф ТМ с оборудованием - 3 шт., шкаф АСТУ с оборудованием гарантийного питания - 1 шт.) в Сыктывдинском районе</t>
  </si>
  <si>
    <t>I_000-55-1-03.13-1639</t>
  </si>
  <si>
    <t>Техническое перевооружение ПС 35/6 кВ "Усинская": замена МВ 35 кВ на ВВ (ВЭС) (2 шт)</t>
  </si>
  <si>
    <t>F_000-51-1-03.21-0643</t>
  </si>
  <si>
    <t>Техническое перевооружение ПС 35/6 кВ "Усинская" (ВЭС) (выключатели 35 кВ - 2 шт.)</t>
  </si>
  <si>
    <t>F_000-51-1-03.21-0945</t>
  </si>
  <si>
    <t>Техническое перевооружение ПС 110/10/6 кВ "ЦОФ": замена ОД и КЗ 110 кВ на элегазовые выключатели 110 кВ (2 шт.) г. Воркута Республика Коми</t>
  </si>
  <si>
    <t>I_005-51-1-03.13-0008</t>
  </si>
  <si>
    <t>Техническое перевооружение ПС 110/35/6 кВ «Юнь-Яга»: замена МВ 35 кВ на ВВ (3 шт.)</t>
  </si>
  <si>
    <t>I_005-51-1-03.13-0009</t>
  </si>
  <si>
    <t>Техническое перевооружение ПС 110/6,6/6,3 кВ «Воргашорская»: замена ОД и КЗ 110 кВ на элегазовые выключатели 110 кВ (2 шт.) г. Воркута Республика Коми</t>
  </si>
  <si>
    <t>I_005-51-1-03.13-0007</t>
  </si>
  <si>
    <t>Техническое перевооружение ПС 110/6,6/6,3 кВ "Вент. ствол №4 ш. Воркутинская": замена ОД и КЗ 110 кВ на элегазовые выключатели 110 кВ (2 шт.) г. Воркута Республика Коми</t>
  </si>
  <si>
    <t>I_005-51-1-03.13-0010</t>
  </si>
  <si>
    <t>Техническое перевооружение ПС 110/10 кВ "Шахтерская": замена ОД и КЗ 110 кВ на элегазовые выключатели 110 кВ (2 шт.) г. Воркута Республика Коми</t>
  </si>
  <si>
    <t>I_005-51-1-03.13-0012</t>
  </si>
  <si>
    <t>Модернизация РП 10 кВ «Югыд-Яг» c установкой реклоузеров 3 шт. в п. Югыд-Яг Усть-Куломского района</t>
  </si>
  <si>
    <t>I_000-55-1-03.31-1881</t>
  </si>
  <si>
    <t>Техническое перевооружение ТП 20/0,4 кВ №55 в пгт. Приуральское МР «Печора» (ПЭС) (замена ТП 20/0,4 кВ 2х0,63 МВА на КТП 20/0,4 кВ 2х0,63 МВА)</t>
  </si>
  <si>
    <t>I_000-52-1-03.31-1042</t>
  </si>
  <si>
    <t>Модернизация ПС 220/35/6 кВ «Промысловая»: установка ШУОТ (1 шт.) в МО ГО "Усинск"</t>
  </si>
  <si>
    <t>I_000-52-1-04.60-0003</t>
  </si>
  <si>
    <t>Модернизация системы оперативного постоянного тока ПС 220/35/6 кВ "Промысловая" в г. Усинск (ШУОТ - 3 шт.)</t>
  </si>
  <si>
    <t>K_000-52-1-04.60-0032</t>
  </si>
  <si>
    <t>Модернизация ПС 110/10 кВ "Ижма", ПС 110/10 кВ "Щельяюр", ПС 110/20/10 кВ "Усть-Цильма", ПС 110/10 кВ "Замежная", ПС 110/20/10 кВ "Синегорье" с установкой батарей статических конденсаторов на шинах 10 кВ (ЦЭС) (5 комплексов)</t>
  </si>
  <si>
    <t>F_000-54-1-03.13-0028</t>
  </si>
  <si>
    <t>Техническое перевооружение ТП 10/0,4 кВ №49 в пгт. Путеец (ПЭС) (замена КТП 10/0,4 кВ 1х0,315 МВА и 1х0,25 МВА на КТП 10/0,4 кВ 2х0,1 МВА)</t>
  </si>
  <si>
    <t>I_000-52-1-03.31-1033</t>
  </si>
  <si>
    <t>Техническое перевооружение ПС 110/10 кВ "Пыелдино" в части установки защит от дуговых замыканий ячеек 10 кВ (7 шт.) в п. Пыелдино Сысольского района</t>
  </si>
  <si>
    <t>J_006-55-1-04.60-0028</t>
  </si>
  <si>
    <t>Техническое перевооружение ПС 110/10 кВ «Ижма» в части установки защит от дуговых замыканий в ячейках 10 кВ (21 шт.) в с. Ижма Республики Коми</t>
  </si>
  <si>
    <t>J_006-54-1-04.60-0006</t>
  </si>
  <si>
    <t>Техническое перевооружение ПС 110/10кВ «ЖБИ» в части замены системы постоянного оперативного тока в г.Печора (ШУОТ - 1 комплект)</t>
  </si>
  <si>
    <t>J_000-52-1-04.60-0031</t>
  </si>
  <si>
    <t>Техническое перевооружение ПС 110/10 кВ «Мордино» в части установки защит от дуговых замыканий в ячейках 10 кВ (12 шт.) в с. Мордино Республики Коми</t>
  </si>
  <si>
    <t>J_006-55-1-04.60-0031</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</si>
  <si>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</si>
  <si>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</si>
  <si>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</si>
  <si>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</si>
  <si>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системы оперативного постоянного тока ПС 110/35/10 кВ «Городская»: замена АКБ (1 шт.), ЗВУ (2 шт), ЩПТ (1 шт.)</t>
  </si>
  <si>
    <t>K_000-54-1-04.60-0007</t>
  </si>
  <si>
    <t>K_005-55-1-03.13-1668</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</si>
  <si>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</si>
  <si>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</si>
  <si>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K_000-55-1-03.13-1666</t>
  </si>
  <si>
    <t>7.1.2.2</t>
  </si>
  <si>
    <t>Реконструкция, модернизация, техническое перевооружение линий электропередачи, всего, в том числе:</t>
  </si>
  <si>
    <t>7.1.2.2.1</t>
  </si>
  <si>
    <t>Реконструкция линий электропередачи, всего, в том числе:</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</si>
  <si>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</si>
  <si>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</si>
  <si>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110 кВ №152/151 СТЭЦ - ПС Н.Одес в части расширения просеки в объеме 23,205 га (ЦЭС)</t>
  </si>
  <si>
    <t>F_000-54-1-01.12-0667</t>
  </si>
  <si>
    <t>Реконструкция ВЛ 110 кВ №163, №166 на переходе через реку Сысола протяженностью 1,7 км (ЮЭС)</t>
  </si>
  <si>
    <t>F_000-55-1-01.12-0300</t>
  </si>
  <si>
    <t>Реконструкция ВЛ 110 кВ №165, №166 ПС "Пашня" - ПС "Вуктыл-1,2" в Вуктыльском районе Республики Коми протяженностью 31,5 км (ЦЭС)</t>
  </si>
  <si>
    <t>G_000-54-1-01.12-0671</t>
  </si>
  <si>
    <t>Реконструкция ВЛ 35 кВ №10 «ВТЭЦ-2 - ПС Октябрьская": перевод участка ВЛ протяженностью 1,8 км в одноцепное исполнение (ВЭС)</t>
  </si>
  <si>
    <t>F_000-51-1-01.21-0001</t>
  </si>
  <si>
    <t>Реконструкция ВЛ 35 кВ №34 «ПС "Н.Омра" - ПС "Троицк" в районе Троицко-Печорского лесхоза» в части расширения просек в объеме 26,78 га (ЦЭС)</t>
  </si>
  <si>
    <t>F_000-54-1-01.21-0512</t>
  </si>
  <si>
    <t>Реконструкция ВЛ 35 кВ №33 на участке опор 1-225 и 225/1-225/8 отпайка на ПС «Войвож» в части расширения просек в объеме 64,26 га (ЦЭС)</t>
  </si>
  <si>
    <t>F_000-54-1-01.21-0310</t>
  </si>
  <si>
    <t>Реконструкция двухцепной ВЛ 10 кВ «ПС 110/10 кВ «Сосновка» - РП 10 кВ №600» протяженностью 1,1 км с сооружением двух кабельных заходов 10 кВ от яч.№15 и №20 ПС 110/10 кВ «Сосновка» до первых опор ВЛ 10 кВ «ПС 110/10 кВ «Сосновка» - РП 10 кВ №600» общей протяженностью 0,076 км и установкой узлов учета (2 шт.)</t>
  </si>
  <si>
    <t>F_000-54-1-01.32-0187</t>
  </si>
  <si>
    <t>Реконструкция ВЛ 20 кВ №8: замена провода на участке Кожва - Соколово, замена опор на участке Родионово - Усть-Лыжа протяженностью 34,75 км (ПЭС)</t>
  </si>
  <si>
    <t>F_000-52-1-01.31-0033</t>
  </si>
  <si>
    <t>Реконструкция ВЛ 10 кВ яч.19Д ПС 110/10 кВ "Айкино" в Усть-Вымском районе с переводом провода на СИП (ЮЭС) (8,97 км)</t>
  </si>
  <si>
    <t>F_000-55-1-01.32-1214</t>
  </si>
  <si>
    <t>Реконструкция ВЛ 10 кВ яч.123Д ПС 220/110/10 кВ "Микунь" в Усть-Вымском районе с переводом провода на СИП (ЮЭС) (4,03 км)</t>
  </si>
  <si>
    <t>F_000-55-1-01.32-1217</t>
  </si>
  <si>
    <t>Реконструкция ВЛ 10 кВ яч.14Д ПС 110/10 кВ «Визинга» в Сысольском районе с переводом на провод СИП (ЮЭС) (19,29 км)</t>
  </si>
  <si>
    <t>F_000-55-1-01.32-1218</t>
  </si>
  <si>
    <t>Реконструкция ВЛ 10 кВ яч.517Д ПС 110/10 кВ «Зеленец» в Сыктывдинском районе с переводом на провод СИП протяженностью 1,95 км (ЮЭС)</t>
  </si>
  <si>
    <t>F_000-55-1-01.32-1222</t>
  </si>
  <si>
    <t>Реконструкция ВЛ 10 кВ яч.4Д ПС 110/10 кВ «Часово» в Сыктывдинском районе с переводом на провод СИП (ЮЭС) (3,37 км)</t>
  </si>
  <si>
    <t>F_000-55-1-01.32-1226</t>
  </si>
  <si>
    <t>Реконструкция ВЛ 10 кВ яч.6Д ПС 110/10 кВ «Койгородок» в Койгородском районе с переводом на провод СИП (ЮЭС) (4,64 км)</t>
  </si>
  <si>
    <t>F_000-55-1-01.32-1228</t>
  </si>
  <si>
    <t>Реконструкция ВЛ 10 кВ от ПС 110/35/10 кВ «КС-10» яч.22 - «Свалка» КТП-13 с заменой неизолированного провода на СИП (ЦЭС) (3,343 км)</t>
  </si>
  <si>
    <t>F_000-54-1-01.32-0202</t>
  </si>
  <si>
    <t>Реконструкция ВЛ 10 кВ яч.11Д ПС 110/10 кВ «Усть-Нем» в Усть-Куломском районе с переводом на провод СИП (ЮЭС) (10,339 км)</t>
  </si>
  <si>
    <t>F_000-55-1-01.32-1229</t>
  </si>
  <si>
    <t>Реконструкция ВЛ 10 кВ яч.8Д ПС 110/10 кВ «Усть-Вымь» в Усть-Вымском районе с переводом на провод СИП протяженностью 1,2 км (ЮЭС)</t>
  </si>
  <si>
    <t>F_000-55-1-01.32-1230</t>
  </si>
  <si>
    <t>Реконструкция ВЛ 6 кВ от ПС 110/35/6 кВ «Ветлосян» яч.10,21 - ТП-75 яч.2 с заменой неизолированного провода на СИП протяженностью 1,995 км (ЦЭС)</t>
  </si>
  <si>
    <t>F_000-54-1-01.33-0206</t>
  </si>
  <si>
    <t>Реконструкция ВЛ 10 кВ от РП-914 яч.6 п. Троицко-Печорск с заменой неизолированного провода на СИП протяженностью 2,295 км (ЦЭС)</t>
  </si>
  <si>
    <t>F_000-54-1-01.32-0211</t>
  </si>
  <si>
    <t>Реконструкция ВЛ 10 кВ яч.4Д ПС 110/10 кВ «Куратово» в Сысольском районе с переводом на провод СИП (ЮЭС)(12,441 км)</t>
  </si>
  <si>
    <t>F_000-55-1-01.32-1231</t>
  </si>
  <si>
    <t>Реконструкция ВЛ 10 кВ яч.10Д ПС 110/10 кВ «Усть-Кулом» в Усть-Куломском районе с переводом на провод СИП (ЮЭС) (11,424 км)</t>
  </si>
  <si>
    <t>F_000-55-1-01.32-1232</t>
  </si>
  <si>
    <t>Реконструкция ВЛ 110 кВ №165 ПС "Пашня"- ПС "Вуктыл-1,2" на одноцепном участке в части расширения просеки в Вуктыльском районе Республики Коми в объеме 58,99 га (ЦЭС)</t>
  </si>
  <si>
    <t>I_000-54-1-01.12-0660</t>
  </si>
  <si>
    <t>Реконструкция ВЛ 10 кВ от ПС 110/10 кВ "Каджером" яч. № 19 в Печорском районе с заменой неизолированного провода на СИП протяженностью 14 км (ПЭС)</t>
  </si>
  <si>
    <t>F_000-52-1-01.32-0020</t>
  </si>
  <si>
    <t>Реконструкция ВЛ 20 кВ №8 от ПС 110/20/10 кВ "Кожва", установка КТП 400 кВА, АДЭС 400 кВт в с. Усть-Лыжа в Усинском районе (ПЭС) (ВЛ 20 кВ - 0,008 км; КЛ 0,4 кВ - 0,05 км)</t>
  </si>
  <si>
    <t>F_000-52-1-01.31-0034</t>
  </si>
  <si>
    <t>Реконструкция ВЛ 20 кВ "ПС КС-10 - ПС Кедва" протяженностью 47,8 км (ЦЭС)</t>
  </si>
  <si>
    <t>F_000-54-1-01.31-0001</t>
  </si>
  <si>
    <t>Реконструкция ВЛ 10 кВ от яч.№№6, 4 ПС 110/20/10 кВ «Синегорье» с заменой неизолированного провода на СИП протяженностью 12,82 км (ЦЭС)</t>
  </si>
  <si>
    <t>F_000-54-1-01.32-0009</t>
  </si>
  <si>
    <t>Реконструкция ВЛ 10 кВ от яч.№6 ПС 110/20/10 кВ «Синегорье» с заменой неизолированного провода на СИП протяженностью 10,82 км (ЦЭС)</t>
  </si>
  <si>
    <t>I_007-54-1-01.32-0498</t>
  </si>
  <si>
    <t>Реконструкция ВЛ 10 кВ от яч.№4 ПС 110/20/10 кВ «Синегорье» с заменой неизолированного провода на СИП протяженностью 2,0 км (ЦЭС)</t>
  </si>
  <si>
    <t>I_007-54-1-01.32-0499</t>
  </si>
  <si>
    <t>Реконструкция ВЛ 10 кВ от яч.№4 ПС 110/10 кВ «Щельяюр» с заменой неизолированного провода на СИП протяженностью 4,23 км (ЦЭС)</t>
  </si>
  <si>
    <t>F_000-54-1-01.32-0010</t>
  </si>
  <si>
    <t>Реконструкция ВЛ 10 кВ от яч.№12 ПС 110/10 кВ "Сосновка" с заменой неизолированного провода на СИП протяженностью 1,8 км (ЦЭС)</t>
  </si>
  <si>
    <t>F_000-54-1-01.32-0011</t>
  </si>
  <si>
    <t>Реконструкция ВЛ 10 кВ от яч.№4 ПС 110/35/10 кВ "Троицк" с заменой неизолированного провода на СИП протяженностью 14,14 км (ЦЭС)</t>
  </si>
  <si>
    <t>F_000-54-1-01.32-0012</t>
  </si>
  <si>
    <t>Реконструкция ВЛ 10 кВ от яч.№1 ПС 20/10 кВ "Кедва" с заменой неизолированного провода на СИП протяженностью 5,81 км (ЦЭС)</t>
  </si>
  <si>
    <t>F_000-54-1-01.32-0013</t>
  </si>
  <si>
    <t>Реконструкция ВЛ 10 кВ от яч.№19 ПС 110/10 кВ "Ижма" с заменой неизолированного провода на СИП (ЦЭС) (5,71 км)</t>
  </si>
  <si>
    <t>F_000-54-1-01.32-0014</t>
  </si>
  <si>
    <t>Реконструкция ВЛ 10 кВ от яч.№5 РП 10 кВ "Митрофан" с заменой неизолированного провода на СИП протяженностью 12,53 км (ЦЭС)</t>
  </si>
  <si>
    <t>F_000-54-1-01.32-0015</t>
  </si>
  <si>
    <t>Реконструкция ВЛ 10 кВ от яч.№11 ПС 35/10 кВ "Геолог" с заменой неизолированного провода на СИП протяженностью 2,94 км (ЦЭС)</t>
  </si>
  <si>
    <t>F_000-54-1-01.32-0016</t>
  </si>
  <si>
    <t>Реконструкция ВЛ 10 кВ от яч.№1 ПС 35/10 кВ «Комсомольская» с заменой неизолированного провода на СИП (ЦЭС) (8,179 км)</t>
  </si>
  <si>
    <t>F_000-54-1-01.32-0017</t>
  </si>
  <si>
    <t>Реконструкция ВЛ 10 кВ от яч.№11 ПС 110/10 кВ "Ижма" с заменой неизолированного провода на СИП протяженностью 2,1 км (ЦЭС)</t>
  </si>
  <si>
    <t>F_000-54-1-01.32-0018</t>
  </si>
  <si>
    <t>Реконструкция ВЛ 10 кВ яч.9Д и яч.10Д ПС 110/10 кВ «Пажга» с заменой неизолированного провода на СИП (ЮЭС) (10,032 км)</t>
  </si>
  <si>
    <t>F_000-55-1-01.32-0054</t>
  </si>
  <si>
    <t>Реконструкция ВЛ 10 кВ яч.8Д и яч.13Д ПС 110/10 кВ "Объячево" с заменой неизолированного провода на СИП (ЮЭС) (25,662 км)</t>
  </si>
  <si>
    <t>F_000-55-1-01.32-0055</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</si>
  <si>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</si>
  <si>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</si>
  <si>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яч.14Д ПС 110/10 кВ "Корткерос" с заменой неизолированного провода на СИП протяженностью 10,2 км и установкой реклоузера (ЮЭС)</t>
  </si>
  <si>
    <t>F_000-55-1-01.32-0057</t>
  </si>
  <si>
    <t>Реконструкция ВЛ 10 кВ яч.10Д ПС 35/10 кВ "Кослан" с заменой неизолированного провода на СИП протяженностью 14,427 км и установкой СТП 40 кВА</t>
  </si>
  <si>
    <t>F_000-55-1-01.32-0059</t>
  </si>
  <si>
    <t>Реконструкция ВЛ 10 кВ яч.1Д ПС 110/10 кВ "Ношуль" с заменой неизолированного провода на СИП протяженностью 13,8 км (ЮЭС)</t>
  </si>
  <si>
    <t>F_000-55-1-01.32-0060</t>
  </si>
  <si>
    <t>Реконструкция ВЛ 10 кВ яч.3Д ПС 35/10 кВ "Онежье" с заменой неизолированного провода на СИП протяженностью 14,4 км (ЮЭС)</t>
  </si>
  <si>
    <t>F_000-55-1-01.32-0061</t>
  </si>
  <si>
    <t>Реконструкция ВЛ 10 кВ "ПС 110/10 Южная яч.313 - ТП №163 - ТП №334 - РП №19, яч.10" с заменой неизолированного провода на СИП протяженностью 4,8 км (СЭС)</t>
  </si>
  <si>
    <t>F_000-53-1-01.32-0057</t>
  </si>
  <si>
    <t>Реконструкция ВЛ 10 кВ "ПС 110/10 Южная яч.356 - ТП №334 - ТП №193" с заменой неизолированного провода на СИП протяженностью 4,5 км (СЭС)</t>
  </si>
  <si>
    <t>F_000-53-1-01.32-0058</t>
  </si>
  <si>
    <t>Реконструкция ВЛ 6 кВ "ЦРП №4 яч.2 - КТП №17 - КТП №605 - КТП №606 - КТП №13" с заменой неизолированного провода на СИП (СЭС) (ВЛ 10 кВ - 3,597 км, ВЛ 6 кВ - 5,889 км)</t>
  </si>
  <si>
    <t>F_000-53-1-01.33-0106</t>
  </si>
  <si>
    <t>Реконструкция ВЛ 10 кВ "ПС 110/10 кВ "Орбита" - РП № 8", КЛ 10 кВ "ПС 110/10 кВ "Орбита" - РП № 8" с переводом в двухцепное исполнение (СЭС) (ВЛ 10 кВ - 2,731 км, КЛ 10 кВ - 0,422 км)</t>
  </si>
  <si>
    <t>F_000-53-1-01.32-0061</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</si>
  <si>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t>
  </si>
  <si>
    <t>I_000-52-1-01.31-0035</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</si>
  <si>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</si>
  <si>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K_007-52-1-01.31-0042</t>
  </si>
  <si>
    <t>Реконструкция ВЛ 20 кВ №3 от ТП №46 в п. Красный Яг до ТП №50 в п. Кедровый Шор с центром питания от ПС 110/20/10 кВ «Кожва» с заменой неизолированного провода на СИП протяженностью 21,438 км в МР «Печора»</t>
  </si>
  <si>
    <t>I_000-52-0-01.31-0001</t>
  </si>
  <si>
    <t>Реконструкция ВЛ 10 кВ яч.15Д ПС 35/10 кВ «Кослан» с заменой неизолированного провода на СИП протяженностью 5,326 км в Удорском районе</t>
  </si>
  <si>
    <t>I_007-55-1-01.32-1920</t>
  </si>
  <si>
    <t>Реконструкция ВЛ 10 кВ яч.37Д ПС 110/35/10 кВ «Усогорск» с заменой неизолированного провода на СИП протяженностью 16,585 км в Удорском районе</t>
  </si>
  <si>
    <t>I_007-55-1-01.32-1919</t>
  </si>
  <si>
    <t>Реконструкция ВЛ 10 кВ яч.4Д ПС 110/10 кВ «Подтыбок» с заменой неизолированного провода на СИП протяженностью 26,97 км в Корткеросском районе</t>
  </si>
  <si>
    <t>I_000-55-1-01.32-1844</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</si>
  <si>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</si>
  <si>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</si>
  <si>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ВЛ 10 кВ яч.12Д ПС 110/10 кВ «Подтыбок» с заменой неизолированного провода на СИП протяженностью 34,82 км в Усть-Куломском районе</t>
  </si>
  <si>
    <t>I_000-55-1-01.32-1847</t>
  </si>
  <si>
    <t>Реконструкция ВЛ 10 кВ яч.№7 ПС «Замежная», ВЛ 10 кВ яч.№14 РП «Замежная», ВЛ 10 кВ яч.№18 РП «Замежная» протяженностью 0,425 км в Усть-Цилемском районе Республики Коми</t>
  </si>
  <si>
    <t>I_000-54-1-01.32-0488</t>
  </si>
  <si>
    <t>Реконструкция ВЛ 0,4 кВ для перераспределения нагрузок: фидер № 1 КТП №71 и фидер № 1 КТП №73 в с.Мохча (ЦЭС) (КТП 10/0,4 кВ - 2х0,1 МВА, ВЛ 10 кВ - 0,058 км, ВЛ 0,4 кВ - 9,46 км)</t>
  </si>
  <si>
    <t>F_000-54-1-01.41-0249</t>
  </si>
  <si>
    <t>Реконструкция ВЛ 0,4 кВ фидер "3,5 проезд" ТП-414, фидер "№1", "№2", "№3" ТП-403 в м. Лазурное с заменой неизолированного провода на СИП (СЭС) (0,61 км)</t>
  </si>
  <si>
    <t>F_000-53-1-01.41-0449</t>
  </si>
  <si>
    <t>Реконструкция ВЛ 0,4 кВ ф. 1-Ферма, 2-Поселок от ТП 10/0,4 кВ № 31, ВЛ 0,4 кВ ф. 2, 3, 4 от ТП 10/0,4 кВ № 32 в д. Усть-Кожва с заменой неизолированного провода на СИП (ПЭС) (3,325 км)</t>
  </si>
  <si>
    <t>F_000-52-1-01.41-0287</t>
  </si>
  <si>
    <t>Реконструкция ВЛ 0,4 кВ ф. 14 ТП 10/04 кВ №586 г. Инта с заменой неизолированного провода на СИП (ВЭС) (0,215 км)</t>
  </si>
  <si>
    <t>F_000-51-1-01.41-0028</t>
  </si>
  <si>
    <t>Реконструкция ВЛ 0,4 кВ ф.№1 КТП №1001 в с. Пажга Сыктывдинского района Республики Коми (перевод на напряжение 0,95 кВ) (ЮЭС) (КТП 10/0,4 кВ - 1х0,1 МВА, ВЛ 10 кВ - 0,012 км, ВЛ 0,4 кВ - 1,183 км)</t>
  </si>
  <si>
    <t>F_000-55-1-01.41-0044</t>
  </si>
  <si>
    <t>Реконструкция ВЛ 0,4 кВ от КТП 10/0,4 кВ №№ 501, 502, 612, 804, 813, 1001, сооружение ВЛ 10 кВ, КТП 10/0,4 кВ в с. Летка Прилузского района (в части реконструкции ВЛ 0,4 кВ от КТП 10/0,4 кВ №№ 501, 502, 612, 804, 813, 1001) (ЮЭС) (16,12 км)</t>
  </si>
  <si>
    <t>G_000-55-1-01.41-2490</t>
  </si>
  <si>
    <t>Реконструкция ВЛ 0,4 кВ от КТП 10/0,4 кВ №№ 501, 502, 612, 804, 813, 1001, сооружение ВЛ 10 кВ, КТП 10/0,4 кВ в с. Летка Прилузского района (в части строительства ВЛ 10 кВ - 0221 км; КТП 10/0,4 кВ - 4х0,25 МВА, КТП 10/0,4 кВ - 3х0,1 МВА, КТП 10/0,4 кВ - 1х0,16 МВА, КТП 10/0,4 кВ - 1х0,063 МВА) (ЮЭС)</t>
  </si>
  <si>
    <t>G_000-55-1-01.41-2491</t>
  </si>
  <si>
    <t>Реконструкция 2-х цепной КЛ 10 кВ "ПС Западная" - РП-6" протяженностью 3,892 км и 2-х цепной ВЛ 10 кВ "ПС Западная" - РП-6" протяженностью 0,916 км (СЭС)</t>
  </si>
  <si>
    <t>F_000-53-1-02.31-0290</t>
  </si>
  <si>
    <t>Реконструкция КЛ 10 кВ "РП №2 яч.9 - РП №14 яч.18" (СЭС) (1,555 км)</t>
  </si>
  <si>
    <t>F_000-53-1-02.31-0013</t>
  </si>
  <si>
    <t>Реконструкция КЛ 0,4 кВ: прокладка резервного питания на многоквартирные дома в г. Усинск от ТП №№ 4, 32, 34, 35 протяженностью 2,28 км (ПЭС)</t>
  </si>
  <si>
    <t>G_000-52-1-02.41-0552</t>
  </si>
  <si>
    <t>Реконструкция КЛ 0,4 кВ от ТП №32: прокладка резервного питания на многоквартирный дом ул.Парковая 8 в г. Усинск протяженностью 0,4 км (ПЭС)</t>
  </si>
  <si>
    <t>I_000-52-1-02.41-0554</t>
  </si>
  <si>
    <t>Реконструкция КЛ 0,4 кВ от ТП №34: прокладка резервного питания на многоквартирный дом ул.Парковая 18 в г. Усинск протяженностью 0,34 км (ПЭС)</t>
  </si>
  <si>
    <t>I_000-52-1-02.41-0555</t>
  </si>
  <si>
    <t>Реконструкция КЛ 0,4 кВ от ТП №34: прокладка резервного питания на многоквартирный дом ул.Парковая 20 в г. Усинск протяженностью 0,18 км (ПЭС)</t>
  </si>
  <si>
    <t>I_000-52-1-02.41-0556</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</si>
  <si>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</si>
  <si>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</si>
  <si>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№35: прокладка резервного питания на многоквартирный дом ул.Комсомольская 23 в г. Усинск протяженностью 0,34 км (ПЭС)</t>
  </si>
  <si>
    <t>I_000-52-1-02.41-0558</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</si>
  <si>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</si>
  <si>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</si>
  <si>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20 кВ яч. 3, 4 от ПС 110/20/10 кВ "Кожва" в Печорском районе протяженностью 33 км (ПЭС)</t>
  </si>
  <si>
    <t>F_000-52-1-01.32-0018</t>
  </si>
  <si>
    <t>Реконструкция ВЛ 10 кВ яч.517Д ПС 110/10 кВ "Зеленец" с заменой неизолированного провода на СИП протяженностью 19,1 км (ЮЭС)</t>
  </si>
  <si>
    <t>F_000-55-1-01.32-0058</t>
  </si>
  <si>
    <t>Реконструкция ВЛ 110 кВ №121 в части расширения просек (ПЭС) (19,56 га)</t>
  </si>
  <si>
    <t>F_000-52-1-01.12-0025</t>
  </si>
  <si>
    <t>Реконструкция ВЛ 110 кВ №197 ПС "Подзь"- ПС "Койгородок" в части расширения просек в Койгородском районе Республики Коми (ЮЭС) (37,54 га)</t>
  </si>
  <si>
    <t>F_000-55-1-01.12-1293</t>
  </si>
  <si>
    <t>Реконструкция ВЛ 110 кВ №195 Спаспоруб - Лойма в части расширения просек в Прилузском районе Республики Коми (ЮЭС) (34,9 га)</t>
  </si>
  <si>
    <t>F_000-55-1-01.12-1122</t>
  </si>
  <si>
    <t>Реконструкция ВЛ 110 кВ №170/171 Микунь-ТЭЦ СЛПК части расширения просек в Усть-Вымьском, Княжпогостском и Сыктывдинском районах Республики Коми в объеме 54,44 га (ЮЭС)</t>
  </si>
  <si>
    <t>F_000-55-1-01.12-1126</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</si>
  <si>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</si>
  <si>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F_000-55-1-01.12-1128</t>
  </si>
  <si>
    <t>Реконструкция ВЛ 110 кВ №172 Микунь-Жешарт в части расширения просек в Усть-Вымьском районе Республики Коми (ЮЭС) (16,29 га)</t>
  </si>
  <si>
    <t>F_000-55-1-01.12-1129</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</si>
  <si>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</si>
  <si>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</si>
  <si>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</si>
  <si>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</si>
  <si>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</si>
  <si>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</si>
  <si>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ВЛ 110 кВ №180 "Восточная-Сторожевск" в части расширения просек в Корткеросском районе Республики Коми в объеме 76,2 га (ЮЭС)</t>
  </si>
  <si>
    <t>F_000-55-1-01.12-1303</t>
  </si>
  <si>
    <t>Реконструкция ВЛ 110 кВ №183 "Сторожевск -Усть-Кулом", ВЛ 110 кВ №187 "Керчомья-Зимстан" в части расширения просек (ЮЭС) (43,42 га)</t>
  </si>
  <si>
    <t>F_000-55-1-01.12-1297</t>
  </si>
  <si>
    <t>Реконструкция ВЛ 220 кВ №№253, 254 в части расширения просек в Усинском районе Республики Коми в объеме 6,23 га (ПЭС)</t>
  </si>
  <si>
    <t>I_000-52-1-01.11-0005</t>
  </si>
  <si>
    <t>Реконструкция ВЛ 220 кВ № 282 ПС «Северный Возей» - ПС «Харьягинская» на участке опор 1-131 в части расширения просеки в Усинском районе Республики Коми в объеме 21,58 га (ПЭС)</t>
  </si>
  <si>
    <t>I_000-52-1-01.11-0003</t>
  </si>
  <si>
    <t>Реконструкция ВЛ 110 кВ № 123 ПС "Печора"- ПС "Западная" с отпайкой на ПС «ЖБИ» на участке опор 1-49, 21-21/2 в части расширения просек в Печорском районе Республики Коми в объеме 20,4 га (ПЭС)</t>
  </si>
  <si>
    <t>I_000-52-1-01.12-0029</t>
  </si>
  <si>
    <t>Реконструкция ВЛ 110 кВ №142 отпайка на ПС «Замежная» на участке опор 40-1-219 в части расширения просек в объеме 88,233 га (ЦЭС)</t>
  </si>
  <si>
    <t>F_000-54-1-01.12-0180</t>
  </si>
  <si>
    <t>Реконструкция ВЛ 110 кВ №163/1 ПС "Крутая" - ПС "Верхняя Омра" на участке опор 1-75 в части расширения просеки в Троицко-Печорском районе Республики Коми (ЦЭС) (43,415 га)</t>
  </si>
  <si>
    <t>F_000-54-1-01.12-0655</t>
  </si>
  <si>
    <t>Реконструкция ВЛ 110 кВ №167/168 ПС «Ухта-220» - ПС «Ярега» - ПС «Водный» в части расширения просекив объеме 56,767 га (ЦЭС)</t>
  </si>
  <si>
    <t>F_000-54-1-01.12-0656</t>
  </si>
  <si>
    <t>Реконструкция ВЛ 110 кВ №157/158 ПС "Ухта-220" - ПС "Западная" в части расширения просеки в объеме 55,622 га (ЦЭС)</t>
  </si>
  <si>
    <t>F_000-54-1-01.12-0657</t>
  </si>
  <si>
    <t>Реконструкция ВЛ 110 кВ №153/154 "СТЭЦ" - ПС "Ухта-220" в части расширения просеки в объеме 8,9 га (ЦЭС)</t>
  </si>
  <si>
    <t>F_000-54-1-01.12-0658</t>
  </si>
  <si>
    <t>Реконструкция ВЛ 110 кВ №150 ПС "Ухта-220" от оп.207 - ПС "Пашня" в части расширения просеки в объеме 109,048 га (ЦЭС)</t>
  </si>
  <si>
    <t>F_000-54-1-01.12-0659</t>
  </si>
  <si>
    <t>Реконструкция ВЛ 110 кВ №163/2 ПС"Крутая"- ПС"Верхняя Омра" на участке опор 75-186 в части расширения просеки в Троицко-Печорском районе Республики Коми в объеме 82,532 га (ЦЭС)</t>
  </si>
  <si>
    <t>F_000-54-1-01.12-0662</t>
  </si>
  <si>
    <t>Реконструкция ВЛ 110 кВ №178/179 Ёдва - Усогорск с отпайкой на ПС "Чернутьево" (ВЛ-178) в части расширения просек в Удорском районе Республики Коми в объеме 55 га (ЮЭС)</t>
  </si>
  <si>
    <t>F_000-55-1-01.12-1118</t>
  </si>
  <si>
    <t>Реконструкция ВЛ 110 кВ №179 отпайка на Благоево в части расширения просек в Удорском районе Республики Коми в объеме 71,735 га (ЮЭС)</t>
  </si>
  <si>
    <t>F_000-55-1-01.12-1119</t>
  </si>
  <si>
    <t>Реконструкция ВЛ 110 кВ №165 "Сыктывкар-Визинга" на участке Пажга-Визинга, ВЛ 110 кВ №198 «Летка-Гурьевка» в части расширения просек в объеме 52,989 га (ЮЭС)</t>
  </si>
  <si>
    <t>F_000-55-1-01.12-1299</t>
  </si>
  <si>
    <t>Реконструкция ВЛ 110 кВ №182 "Сторожевск-Богородск" в части расширения просек в Корткеросском районе Республики Коми в объеме 16,85 га (ЮЭС)</t>
  </si>
  <si>
    <t>F_000-55-1-01.12-1304</t>
  </si>
  <si>
    <t>Реконструкция ВЛ 110 кВ №163 «Сыктывкар-Восточная» отпайка на ПС "Соколовка" и ПС "Южная" в части расширения просек в Сыктывдинском районе Республики Коми в объеме 6,6 га (ЮЭС)</t>
  </si>
  <si>
    <t>F_000-55-1-01.12-1305</t>
  </si>
  <si>
    <t>Реконструкция ВЛ 110 кВ №145 СТЭЦ - ПС "Ветлосян"-ПС "НПЗ", ВЛ-110 кВ №148 СТЭЦ - ПС "Сосновка" - ПС "Городская" в части расширения просеки в объеме 44,694 га (ЦЭС)</t>
  </si>
  <si>
    <t>F_000-54-1-01.12-0661</t>
  </si>
  <si>
    <t>Реконструкция ВЛ 110 кВ №130/131 ПС "Троицк"- ПС "Южная" в части расширения просеки в Троицко-Печорском районе Республики Коми в объеме 14,1 га (ЦЭС)</t>
  </si>
  <si>
    <t>I_000-54-1-01.12-0670</t>
  </si>
  <si>
    <t>Реконструкция ВЛ 110 кВ №164 ПС "В.Омра"-ПС "Троицко-Печорск" в части расширения просеки в Троицко-Печорском районе Республики Коми в объеме 63,832 га (ЦЭС)</t>
  </si>
  <si>
    <t>F_000-54-1-01.12-0664</t>
  </si>
  <si>
    <t>Реконструкция ВЛ 110 кВ №165/166 ПС "Пашня" - ПС "Вуктыл-1,2" на двухцепном участке от оп.№ 83 до оп.№ 259 в части расширения просеки в объеме 28,594 га (ЦЭС)</t>
  </si>
  <si>
    <t>F_000-54-1-01.12-0665</t>
  </si>
  <si>
    <t>Реконструкция ВЛ 110 кВ №159 "СТЭЦ" - ПС "СГПЗ" в части расширения просеки в объеме 1,24 га (ЦЭС)</t>
  </si>
  <si>
    <t>F_000-54-1-01.12-0666</t>
  </si>
  <si>
    <t>Реконструкция ВЛ 110 кВ №150 ПС "Ухта-220" - до оп.207 в части расширения просеки в объеме 88,887 га (ЦЭС)</t>
  </si>
  <si>
    <t>F_000-54-1-01.12-0668</t>
  </si>
  <si>
    <t>Реконструкция ВЛ 110 кВ №144 ПС "Ухта-220"-ПС "Ветлосян"-ПС "НПЗ", ВЛ 110 кВ №149 ПС "Ухта-220"-ПС "Городская" в части расширения просеки в объеме 34,57 га (ЦЭС)</t>
  </si>
  <si>
    <t>F_000-54-1-01.12-0669</t>
  </si>
  <si>
    <t>Реконструкция ВЛ 35 кВ №61,62 в части расширения просеки (ПЭС) (23,18 га)</t>
  </si>
  <si>
    <t>I_004-52-1-01.21-0077</t>
  </si>
  <si>
    <t>Реконструкция ВЛ 35 кВ №№21, 22, 31, 32, 33, 34, 35, 36, 37, 38, 43, 44 в части расширения просеки (ПЭС) (55,65 га)</t>
  </si>
  <si>
    <t>F_000-52-1-01.21-0060</t>
  </si>
  <si>
    <t>Реконструкция ВЛ 35 кВ №21, 22 в части расширения просеки (ПЭС) (5,63 га)</t>
  </si>
  <si>
    <t>I_004-52-1-01.21-0071</t>
  </si>
  <si>
    <t>Реконструкция ВЛ 35 кВ №31,32 в части расширения просеки (ПЭС) (2,12 га)</t>
  </si>
  <si>
    <t>I_004-52-1-01.21-0072</t>
  </si>
  <si>
    <t>Реконструкция ВЛ 35 кВ №33,34 в части расширения просеки (ПЭС) (7,46 га)</t>
  </si>
  <si>
    <t>I_004-52-1-01.21-0073</t>
  </si>
  <si>
    <t>Реконструкция ВЛ 35 кВ №35,36 в части расширения просеки (ПЭС) (20,92 га)</t>
  </si>
  <si>
    <t>I_004-52-1-01.21-0074</t>
  </si>
  <si>
    <t>Реконструкция ВЛ 35 кВ №37,38 в части расширения просеки (ПЭС) (16,74 га)</t>
  </si>
  <si>
    <t>I_004-52-1-01.21-0075</t>
  </si>
  <si>
    <t>Реконструкция ВЛ 35 кВ №43,44 в части расширения просеки (ПЭС) (2,78 га)</t>
  </si>
  <si>
    <t>I_004-52-1-01.21-0076</t>
  </si>
  <si>
    <t>Реконструкция ВЛ 35 кВ №№61, 62, 71, 72, 81, 82 в части расширения просеки (ПЭС) (63,62 га)</t>
  </si>
  <si>
    <t>F_000-52-1-01.21-0055</t>
  </si>
  <si>
    <t>Реконструкция ВЛ 35 кВ №71,72 в части расширения просеки (ПЭС) (13,71 га)</t>
  </si>
  <si>
    <t>I_004-52-1-01.21-0078</t>
  </si>
  <si>
    <t>Реконструкция ВЛ 35 кВ №81,82 в части расширения просеки (ПЭС) (26,73 га)</t>
  </si>
  <si>
    <t>I_004-52-1-01.21-0079</t>
  </si>
  <si>
    <t>Реконструкция ВЛ 35 кВ №19/20 отпайка от ВЛ-35 кВ №19 и №20 до ПС "2 мкр." в части расширения просек (ЦЭС) (0,4 га)</t>
  </si>
  <si>
    <t>I_004-54-1-01.21-0526</t>
  </si>
  <si>
    <t>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t>
  </si>
  <si>
    <t>F_000-54-1-01.21-0499</t>
  </si>
  <si>
    <t>Реконструкция ВЛ 35 кВ №18/19 ПС "Вуктыл-1,2"-ПС "Промбаза" в части расширения просек (ЦЭС) (32,32 га)</t>
  </si>
  <si>
    <t>I_004-54-1-01.21-0525</t>
  </si>
  <si>
    <t>Реконструкция ВЛ 35 кВ №19/20 отпайка от ВЛ-35 кВ №19 и №20 до ПС "УКПГ-2" от опоры 69 и опоры 87 в части расширения просек (ЦЭС) (3,37 га)</t>
  </si>
  <si>
    <t>I_004-54-1-01.21-0527</t>
  </si>
  <si>
    <t>Реконструкция ВЛ 35 кВ №22 ПС "Вуктыл-1"-ПС "УКПГ-4" в части расширения просек (ЦЭС) (18,57 га)</t>
  </si>
  <si>
    <t>I_004-54-1-01.21-0528</t>
  </si>
  <si>
    <t>Реконструкция ВЛ 35 кВ №20 ПС Вуктыл-1» - ПС «Промбаза» в части расширения просек (ЦЭС) (23,54 га)</t>
  </si>
  <si>
    <t>I_004-54-1-01.21-0529</t>
  </si>
  <si>
    <t>Реконструкция ВЛ 35 кВ №54 ПС «Промбаза» – ПС «Подчерье» в части расширения просек (ЦЭС) (18,17 га)</t>
  </si>
  <si>
    <t>F_000-54-1-01.21-0510</t>
  </si>
  <si>
    <t>Реконструкция ВЛ 10 кВ ф. 7004, ф.7013 от ПС 110/20/10 кВ «Кожва» в Печорском районе с заменой неизолированного провода на СИП (ПЭС) (9,65 км)</t>
  </si>
  <si>
    <t>F_000-52-1-01.32-0019</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</si>
  <si>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</si>
  <si>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</si>
  <si>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№33 "Княжпогост-Онежье" в части расширения просек в Княжпогостском районе Республики Коми (ЮЭС) (26,44 га)</t>
  </si>
  <si>
    <t>F_000-55-1-01.21-0006</t>
  </si>
  <si>
    <t>Реконструкция ВЛ 35 кВ №№63, 64 ПС "Возейская"- ПС "Газлифт" с отпайками на ПС «4В» на участке опор 1-75, 53-1/30 в части расширения просеки в Усинском районе Республики Коми в объеме 24,27 га (ПЭС)</t>
  </si>
  <si>
    <t>I_000-52-1-01.21-0062</t>
  </si>
  <si>
    <t>Реконструкция ВЛ 35 кВ №39 в части расширения просеки в объеме 62,64 га (ПЭС)</t>
  </si>
  <si>
    <t>F_000-52-1-01.21-0066</t>
  </si>
  <si>
    <t>Реконструкция ВЛ 35 кВ №32 ПС "В.Омра" – ПС "Н.Омра" с отпайкой на ТП-35/6 в части расширения просек в Троицко-Печорском районе Республики Коми в объеме 43,3 га (ЦЭС)</t>
  </si>
  <si>
    <t>F_000-54-1-01.21-0313</t>
  </si>
  <si>
    <t>Реконструкция ВЛ 35 кВ №13 ПС «Водный» - ПС «Гер-Ель» - ПС «Боровая» в части расширения просеки в объеме 80,10 га (ЦЭС)</t>
  </si>
  <si>
    <t>F_000-54-1-01.21-0513</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</si>
  <si>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</si>
  <si>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</si>
  <si>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</si>
  <si>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</si>
  <si>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35 кВ №3 ПС «Дальняя» – ПС «Водовод» в части расширения просек в объеме 6,03 га (ЦЭС)</t>
  </si>
  <si>
    <t>F_000-54-1-01.21-0515</t>
  </si>
  <si>
    <t>Реконструкция ВЛ 35 кВ №4 ПС "Металлобаза - ПС "Водовод - ПС "Седью" в части расширения просек в объеме 20,06 га (ЦЭС)</t>
  </si>
  <si>
    <t>F_000-54-1-01.21-0516</t>
  </si>
  <si>
    <t>Реконструкция ВЛ 35 кВ №15 ПС "Н.Одес" – ПС "ДНС-2" – ПС "ДНС-3"- ПС "ГНСП 5" в части расширения просек в объеме 4,23 га (ЦЭС)</t>
  </si>
  <si>
    <t>F_000-54-1-01.21-0517</t>
  </si>
  <si>
    <t>Реконструкция ВЛ 35 кВ №60 ПС «С.Савинобор» – ПС «Дутово» в части расширения просек в объеме 55,87 га (ЦЭС)</t>
  </si>
  <si>
    <t>F_000-54-1-01.21-0518</t>
  </si>
  <si>
    <t>Реконструкция ВЛ 35 кВ №34 "Синдор-Ропча" в части расширения просек в Княжпогостском районе Республики Коми в объеме 18,85 га (ЮЭС)</t>
  </si>
  <si>
    <t>F_000-55-1-01.21-0007</t>
  </si>
  <si>
    <t>Реконструкция ВЛ 35 кВ №37 "Усогорск-Кослан" в части расширения просек в Удорском районе Республики Коми в объеме 11,1 га (ЮЭС)</t>
  </si>
  <si>
    <t>F_000-55-1-01.21-0008</t>
  </si>
  <si>
    <t>Реконструкция ВЛ 35 кВ №12, №13 в части расширения просеки в объеме 24,42 га (ПЭС)</t>
  </si>
  <si>
    <t>F_000-52-1-01.21-0049</t>
  </si>
  <si>
    <t>Реконструкция ВЛ 35 кВ № 75,76,78 ПС "Возейская"- ПС "16В" с отпайками на ПС «15В», ПС «17В», ПС «18В» на участке опор 1-193, 151-1/17, 166-2/39, 2/5-3/27 в части расширения просеки в Усинском районе Республики Коми в объеме 50,34 га (ПЭС)</t>
  </si>
  <si>
    <t>I_000-52-1-01.21-0067</t>
  </si>
  <si>
    <t>Реконструкция ВЛ 35 кВ № 65,66 ПС "Возейская"- ПС "Водозабор" с отпайками на ПС «2В», ПС «Трош» на участке опор 1-81, 44-44а, 66-260 в части расширения просек в Усинском районе Республики Коми в объеме 88,88 га (ПЭС)</t>
  </si>
  <si>
    <t>I_000-52-1-01.21-0068</t>
  </si>
  <si>
    <t>Реконструкция ВЛ 35 кВ №45, 46 ПС "Промысловая"- ПС "Баган" на участке опор 1-217 в части расширения просеки в Усинском районе Республики Коми в объеме 68,06 га (ПЭС)</t>
  </si>
  <si>
    <t>I_000-52-1-01.21-0050</t>
  </si>
  <si>
    <t>Реконструкция ВЛ 35 кВ № 41,42 ПС "Промысловая"- ПС "9У" с отпайками на ПС «2У», ПС «7У», ПС «8У» на участке опор 1-99/1, 45-1/8, 60-60/1, 78-78/1 в части расширения просеки в Усинском районе Республики Коми в объеме 14,91 га (ПЭС)</t>
  </si>
  <si>
    <t>I_000-52-1-01.21-0064</t>
  </si>
  <si>
    <t>Реконструкция ВЛ 35 кВ №41/42 ПС "Ярега"-ПС "Первомайская"-ПС "Вентствол", ВЛ 35 кВ №43,44 ПС "Ярега"-ПС "Н.Доманик" в части расширения просеки в объеме 15,21 га (ЦЭС)</t>
  </si>
  <si>
    <t>F_000-54-1-01.21-0506</t>
  </si>
  <si>
    <t>Реконструкция ВЛ 35 кВ №55 отпайка от ВЛ-35 кВ №19 до ПС "1-й подъем" участок от оп.№147/17 до оп.№60, ВЛ 35 кВ №56 ПС «Подчерье» – ПС «1-й Подъем» в части расширения просек в объеме 56,19 га (ЦЭС)</t>
  </si>
  <si>
    <t>F_000-54-1-01.21-0508</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</si>
  <si>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</si>
  <si>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</si>
  <si>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№57 ПС «Подчерье» – ПС «Кырта» в части расширения просек в объеме 37,2 га (ЦЭС)</t>
  </si>
  <si>
    <t>F_000-54-1-01.21-0519</t>
  </si>
  <si>
    <t>Реконструкция ВЛ 35 кВ №17 ПС "Н.Одес" – ПС "Джьер" в части расширения просек в г. Сосногорске Республики Коми в объеме 78 га (ЦЭС)</t>
  </si>
  <si>
    <t>I_000-54-1-01.21-0520</t>
  </si>
  <si>
    <t>Реконструкция ВЛ 35 кВ №131 отпайка на ПС «Илыч» в части расширения просек в Троицко-Печорском районе Республики Коми в объеме 18,9 га (ЦЭС)</t>
  </si>
  <si>
    <t>F_000-54-1-01.21-0521</t>
  </si>
  <si>
    <t>Реконструкция ВЛ 35 кВ №131 отпайка оп.22 до ПС «Комсомольская» в части расширения просек в Троицко-Печорском районе Республики Коми в объеме 74,15 га (ЦЭС)</t>
  </si>
  <si>
    <t>F_000-54-1-01.21-0522</t>
  </si>
  <si>
    <t>Реконструкция ВЛ 220 кВ № 283 ПС «Северный Возей» - ПС «Харьягинская» на участке опор 1-139 в части расширения просеки в Усинском районе Республики Коми в объеме 20,23 га (ПЭС)</t>
  </si>
  <si>
    <t>I_000-52-1-01.11-0006</t>
  </si>
  <si>
    <t>Реконструкция ВЛ 35 кВ №73,74 ПС «Возейская» - ПС «12В» с отпайкой на ПС «11В», ПС «14В» на участке опор 1-92, 70-1/8, 90-2/27 в части расширения просеки в Усинском районе Республики Коми в объеме 9,65 га (ПЭС)</t>
  </si>
  <si>
    <t>I_000-52-1-01.21-0069</t>
  </si>
  <si>
    <t>Реконструкция ВЛ 35 кВ №51,52 ПС «Газлифт» - ПС «9В» с отпайкой на ПС «7В» на участке опор 1-37, 17-1/8 в части расширения просеки в Усинском районе Республики Коми в объеме 5,26 га (ПЭС)</t>
  </si>
  <si>
    <t>I_000-52-1-01.21-0070</t>
  </si>
  <si>
    <t>Реконструкция ВЛ 220 кВ №249,250 в части расширения просек (ПЭС) (0,13 га)</t>
  </si>
  <si>
    <t>F_000-52-1-01.11-0001</t>
  </si>
  <si>
    <t>Реконструкция ВЛ 110 кВ №120 в части расширения просек (ПЭС) (3,07 га)</t>
  </si>
  <si>
    <t>F_000-52-1-01.12-0024</t>
  </si>
  <si>
    <t>Реконструкция ВЛ 110 кВ №124 в части расширения просек (ПЭС) (15,52 га)</t>
  </si>
  <si>
    <t>F_000-52-1-01.12-0026</t>
  </si>
  <si>
    <t>Реконструкция ВЛ 110 кВ №176 «Микунь-Едва» в части расширения просек в Усть-Вымьском районе Республики Коми (ЮЭС) (55,36 га)</t>
  </si>
  <si>
    <t>F_000-55-1-01.12-1301</t>
  </si>
  <si>
    <t>Реконструкция ВЛ 110 кВ №151 "СТЭЦ" от оп.74 - ПС "Пашня" в части расширения просеки (ЦЭС) (183,38 га)</t>
  </si>
  <si>
    <t>F_000-54-1-01.10-0340</t>
  </si>
  <si>
    <t>Реконструкция ВЛ 110 кВ №140 ПС «Зеленоборск» - ПС «Ижма» от оп.198 до оп.395 в части расширения просеки (ЦЭС) (108,2 га)</t>
  </si>
  <si>
    <t>F_000-54-1-01.12-0654</t>
  </si>
  <si>
    <t>Реконструкция ВЛ 110 кВ №173 Микунь-Жешарт в части расширения просек в Усть-Вымьском районе Республики Коми (ЮЭС) (40,13 га)</t>
  </si>
  <si>
    <t>F_000-55-1-01.12-1130</t>
  </si>
  <si>
    <t>Вынос существующих ВЛ 35кВ № 35, 36 с площадки монтажа новых компрессоров при реконструкции Усинского ГПЗ по проекту "Реконструкция Усинского ГПЗ" (№12Y0003 от 17 09 2012) (ПЭС) (ВЛ 35 кВ - 0,27 км, КЛ 35 кВ - 0,3 км)</t>
  </si>
  <si>
    <t>F_000-52-1-01.21-0048</t>
  </si>
  <si>
    <t>Реконструкция ВЛ 35 кВ №31 "Княжпогост-Весляна" в части расширения просек в Княжпогостском районе Республики Коми (ЮЭС) (54,09 га)</t>
  </si>
  <si>
    <t>F_000-55-1-01.21-0005</t>
  </si>
  <si>
    <t>Реконструкция ВЛ 0,4 КЛ 0,4 кВ для перевода котельных на автономное электроотопление (ЮЭС) (КТП 10/0,4 кВ - 1х0,25 МВА; КТП 10/0,4 кВ - 1х0,4 МВА; ВЛИ - 2,207 км.)</t>
  </si>
  <si>
    <t>F_000-55-2-01.32-0223</t>
  </si>
  <si>
    <t>Реконструкция ВЛ 0,4 КЛ 0,4 кВ для перевода котельных на автономное электроотопление (ЦЭС) (ТП 10/0,4 кВ - 1х0,63 МВА; ТП 10/0,4 кВ - 1х0,4 МВА; ВЛ 0,4 кВ - 2,015 км)</t>
  </si>
  <si>
    <t>F_000-54-2-01.32-0268</t>
  </si>
  <si>
    <t>Реконструкция (вынос) КЛ 10 кВ ТП №72 - ТП №152 г. Сыктывкар (№ ОЗУ-000006С/14 от 22.04.2014) (СЭС) (0,4 км)</t>
  </si>
  <si>
    <t>F_000-53-1-01.32-0055</t>
  </si>
  <si>
    <t>Реконструкция (вынос) ВЛ 10 кВ яч.6Д , 8Д ПС 110/ 10 кВ «Серегово» в с. Серегово Княжпогостского района Республики Коми (ООО «Энерготрейд» Дог: №ОЗУ-000016Ю/15 от 21.09.2015 )(0,086 км)</t>
  </si>
  <si>
    <t>G_000-55-1-01.32-1829</t>
  </si>
  <si>
    <t>Реконструкция распределительных сетей ВЛ 0,4 кВ в с.Щельяюр (ЦЭС) (КТП 10/0,4 кВ 0,4 МВА; ВЛИ - 8,994 км)</t>
  </si>
  <si>
    <t>F_000-54-1-01.41-0202</t>
  </si>
  <si>
    <t>Реконструкция ВЛ 0,4 кВ для перевода объектов нерентабельной котельной на электрообогрев в п. Знаменка (ЦЭС) (КТП 10/0,4 кВ - 0,4 МВА; реконструкция ВЛ 0,4 кВ - 1,105 км)</t>
  </si>
  <si>
    <t>F_000-54-1-01.41-1914</t>
  </si>
  <si>
    <t>Реконструкция (вынос) КЛ 10 – 0,4 кВ от ТП 10 из испрашиваемой зоны застройки под магазин Зеленецкий в г. Усинске (от 13.04.2014 №ОЗУ-000001П/14) (ПЭС) (1,342 км)</t>
  </si>
  <si>
    <t>F_000-52-1-02.31-0204</t>
  </si>
  <si>
    <t>Реконструкция (вынос) КЛ 10 кВ ПС «Южная» яч. 340, яч. 318 – ТП №19» и «ТП №18 – ТП №194» г. Сыктывкар (ООО «Фонд жилищного строительства» Дог. №ОЗУ-000023С/15 от 11.09.2015) (0,484 км)</t>
  </si>
  <si>
    <t>G_000-53-1-02.31-0401</t>
  </si>
  <si>
    <t>Реконструкция (вынос) КЛ 0,4 кВ ТП №112 - ВРУ Космонавтов, д. 9", КЛ 0,4 кВ ТП №112 - ВРУ "Космонавтов, д. 11" г. Сыктывкар, Эжвинский район Республики Коми (Белоголов А.Е. Дог. №ОЗУ-000019С/15 от 20.07.2015) (0,076 км)</t>
  </si>
  <si>
    <t>G_000-53-1-02.41-0376</t>
  </si>
  <si>
    <t>Реконструкция (вынос) ВЛ 20 кВ оп.№20 яч. 26 ПС «КС-10 – Кедва» в Ухтинском районе Республики Коми (ОАО «Сварочно-монтажный трест» Дог: №ОЗУ-000014Ц/14 от 03.09.2014) (ВЛ 20 кВ - 0,06 км)</t>
  </si>
  <si>
    <t>G_000-54-1-01.31-0283</t>
  </si>
  <si>
    <t>Реконструкция ВЛ 110 кВ №163/3 ПС «Вой-Вож» - ПС «Помоздино» в части расширения просек в Усть-Куломском районе Республики Коми в объеме 21,33 га</t>
  </si>
  <si>
    <t>I_004-55-1-01.12-1306</t>
  </si>
  <si>
    <t>Реконструкция ВЛ-110 кВ №151, №152 "СТЭЦ" - ПС "Нижний Одес" - ПС "Пашня" в Сосногорском районе Республики Коми протяженностью 19,5 км</t>
  </si>
  <si>
    <t>I_000-54-1-01.12-0672</t>
  </si>
  <si>
    <t>Реконструкция ВЛ 35 кВ №43,44 ПС «Ярега»-ПС «Н.Доманик» в части расширения просеки в объеме 1,046 га (ЦЭС)</t>
  </si>
  <si>
    <t>I_004-54-1-01.21-0524</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</si>
  <si>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</si>
  <si>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</si>
  <si>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</si>
  <si>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</si>
  <si>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</si>
  <si>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</si>
  <si>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ВЛ-110 кВ №150, №151 на участке от ПС "Нижний Одес" оп.№207/10-оп.№281, оп.№237-оп.№321 в сторону ПС "Пашня" (протяженность одноцепных участков 5 км,  двухцепных участков 14 км)</t>
  </si>
  <si>
    <t>I_000-54-1-01.12-0673</t>
  </si>
  <si>
    <t>Реконструкция ВЛ 110 №194 на участке «Летка – Ношуль» от опоры 242 до опоры 406 в Прилузском районе протяженностью 26 км</t>
  </si>
  <si>
    <t>I_000-55-1-01.12-1310</t>
  </si>
  <si>
    <t>Реконструкция (вынос) 2ВЛ 10 кВ "ПС 110/10 кВ «Южная» – РП 10 кВ №2, 2КЛ 10 кВ «ТП 10/0,4 кВ №21 – ТП 10/0,4 кВ №216», 2КЛ 0,4 кВ «ТП 10/0,4 кВ №21 – КС Котельная», 2КЛ 0,4 кВ «ТП 10/0,4 кВ №21 –ул.Гаражная, д.4», КЛ 0,4 кВ «ТП 10/0,4 кВ №21 – КС ул.Гаражная, д.3» в г.Сыктывкаре Республики Коми  (ГКУ РК «Служба единого заказчика Республики Коми» Договор №ОЗУ-000007С/17 от 20.06.2017)(ВЛ 10 кВ - 0,09 км, КЛ 10 кВ - 0,784 км, КЛ 0,4 кВ - 1,58 км)</t>
  </si>
  <si>
    <t>I_000-55-1-01.32-1858</t>
  </si>
  <si>
    <t>Реконструкция (вынос) ВЛ 10 кВ яч.38Д ПС-110/10 «Усогорск» в п. Усогорск Удорского района Республики Коми (Абдулхалимов Башир Саидахмедович Дог. № ОЗУ-000012Ю/17 от 03.07.17)(опора - 1 шт.)</t>
  </si>
  <si>
    <t>I_000-55-1-01.32-1860</t>
  </si>
  <si>
    <t>Реконструкция ВЛ 10 кВ яч.5 РП 10 кВ «Митрофан» с заменой неизолированного провода на СИП протяженностью 23,72 км</t>
  </si>
  <si>
    <t>I_007-54-1-01.32-0490</t>
  </si>
  <si>
    <t>Реконструкция ВЛ 10 кВ яч.3 ПС 35/10 кВ «Дутово» с заменой неизолированного провода на СИП протяженностью 13,41 км</t>
  </si>
  <si>
    <t>I_007-54-1-01.32-0489</t>
  </si>
  <si>
    <t>Реконструкция ВЛ 10 кВ яч.7Д ПС 110/10 кВ «Приозерная» с переводом провода на СИП протяженностью 1,6 км в Корткеросском районе</t>
  </si>
  <si>
    <t>I_007-55-1-01.32-1868</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</si>
  <si>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</si>
  <si>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</si>
  <si>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</si>
  <si>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</si>
  <si>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ВЛ 10 кВ яч.9Д ПС 110/10 кВ «Мордино» с переводом провода на СИП протяженностью 35,5 км в Корткеросском районе</t>
  </si>
  <si>
    <t>I_007-55-1-01.32-1871</t>
  </si>
  <si>
    <t>Реконструкция ВЛ 10 кВ яч.7Д, 11Д ПС 110/10 кВ «Пажга» с заменой воздушного перехода через р. Сысола на кабельный протяженностью 1,732 км с вырубкой древесно-кустарниковой растительности (0,047 га) в Сыктывдинском районе</t>
  </si>
  <si>
    <t>I_000-55-1-01.32-1863</t>
  </si>
  <si>
    <t>Реконструкция ВЛ 0,4 кВ ф. 1 от ТП 20/0,4 кВ № 40 в д. Акись с заменой неизолированного провода на СИП (ПЭС) (0,92 км)</t>
  </si>
  <si>
    <t>I_007-52-1-01.41-0625</t>
  </si>
  <si>
    <t>Реконструкция ВЛ 0,4 кВ ф. 2 от ТП 20/0,4 кВ № 40 в д. Акись с заменой неизолированного провода на СИП (ПЭС) (1,48 км)</t>
  </si>
  <si>
    <t>I_007-52-1-01.41-0626</t>
  </si>
  <si>
    <t>Реконструкция ВЛ 0,4 кВ ф. 1 от ТП 20/0,4 кВ № 41 в д. Акись с заменой неизолированного провода на СИП (ПЭС) (1,36 км)</t>
  </si>
  <si>
    <t>I_007-52-1-01.41-0627</t>
  </si>
  <si>
    <t>Реконструкция ВЛ 0, 4 кВ ф. 1 от ТП 20/0,4 кВ № 38 в д. Усть-Лыжа с заменой неизолированного провода на СИП (ПЭС) (0,56 км)</t>
  </si>
  <si>
    <t>I_007-52-1-01.41-0628</t>
  </si>
  <si>
    <t>Реконструкция ВЛ 0, 4 кВ ф. 2 от ТП 20/0,4 кВ № 38 в д. Усть-Лыжа с заменой неизолированного провода на СИП (ПЭС) (1,28 км)</t>
  </si>
  <si>
    <t>I_007-52-1-01.41-0629</t>
  </si>
  <si>
    <t>Реконструкция ВЛ 0, 4 кВ ф. 3 от ТП 20/0,4 кВ № 38 в д. Усть-Лыжа с заменой неизолированного провода на СИП (ПЭС) (1,4 км)</t>
  </si>
  <si>
    <t>I_007-52-1-01.41-0630</t>
  </si>
  <si>
    <t>Реконструкция ВЛ 0, 4 кВ ф. 1 от ТП 20/0,4 кВ № 39 в д. Усть-Лыжа с заменой неизолированного провода на СИП (ПЭС) (0,84 км)</t>
  </si>
  <si>
    <t>I_007-52-1-01.41-0631</t>
  </si>
  <si>
    <t>Реконструкция ВЛ 0, 4 кВ ф. 2 от ТП 20/0,4 кВ № 39 в д. Усть-Лыжа с заменой неизолированного провода на СИП (ПЭС) (1,0 км)</t>
  </si>
  <si>
    <t>I_007-52-1-01.41-0632</t>
  </si>
  <si>
    <t>Реконструкция ВЛ 0, 4 кВ ф. 3 от ТП 20/0,4 кВ № 39 в д. Усть-Лыжа с заменой неизолированного провода на СИП (ПЭС) (0,84 км)</t>
  </si>
  <si>
    <t>I_007-52-1-01.41-0633</t>
  </si>
  <si>
    <t>Реконструкция ВЛ 10 кВ яч.517Д ПС 110/10 кВ «Зеленец» с заменой неизолированного провода на СИП протяженностью 20,47 км в Сыктывдинском районе (ЮЭС)</t>
  </si>
  <si>
    <t>I_007-55-1-01.32-1874</t>
  </si>
  <si>
    <t>Реконструкция ВЛ 20 кВ ПС «КС-10» - ПС «Кедва» протяженностью 34,05 км в Ухтинском районе Республики Коми</t>
  </si>
  <si>
    <t>I_000-54-1-01.31-0284</t>
  </si>
  <si>
    <t>Реконструкция ВЛ-110 кВ №150, №151 на участке от ПС "Нижний Одес" оп.№281, оп.№321 в сторону ПС "Пашня" (протяженность двухцепных участков 14,5 км)</t>
  </si>
  <si>
    <t>I_000-54-1-01.12-0674</t>
  </si>
  <si>
    <t>Реконструкция ВЛ 35 кВ №71: вынос участка линии в пролете опор №51-59 на новую трассу протяженностью 1,7 км</t>
  </si>
  <si>
    <t>I_000-51-1-01.21-0006</t>
  </si>
  <si>
    <t>Реконструкция ВЛ 35 кВ №27: вынос участка линии протяженностью 0,6 км</t>
  </si>
  <si>
    <t>I_000-51-1-01.21-0007</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</si>
  <si>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</si>
  <si>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</si>
  <si>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Реконструкция ВЛ 110 кВ №163, №166 на переходе через реку Сысола протяженностью 0,959 км (ЮЭС)</t>
  </si>
  <si>
    <t>I_000-55-1-01.12-1313</t>
  </si>
  <si>
    <t>Реконструкция ВЛ 10 кВ яч.8Д ПС 110/10 кВ «Усть-Вымь» в Усть-Вымском районе с переводом на провод СИП протяженностью 1,23 км (ЮЭС)</t>
  </si>
  <si>
    <t>I_007-55-1-01.32-1878</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</si>
  <si>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</si>
  <si>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</si>
  <si>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</si>
  <si>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</si>
  <si>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</si>
  <si>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</si>
  <si>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КЛ 0,4 кВ ф.13 от ТП 10/0,4 кВ №634 в г. Сосногорск Республики Коми (КЛ 0,4 кВ - 0,03 км)</t>
  </si>
  <si>
    <t>I_000-54-1-02.41-0417</t>
  </si>
  <si>
    <t>Реконструкция ВЛ 220 кВ №253,254  в части расширения просек (ПЭС)</t>
  </si>
  <si>
    <t>F_000-52-1-01.11-0005</t>
  </si>
  <si>
    <t>Реконструкция ВЛ 220 кВ ВЛ №282, ВЛ 220 кВ №283 в части расширения просек (ПЭС)</t>
  </si>
  <si>
    <t>F_000-52-1-01.11-0003</t>
  </si>
  <si>
    <t>Реконструкция ВЛ 110 кВ №123  в части расширения просек (ПЭС)</t>
  </si>
  <si>
    <t>F_000-52-1-01.12-0029</t>
  </si>
  <si>
    <t>Реконструкция ВЛ 110 кВ №165 ПС "Пашня"- ПС "Вуктыл-1,2" на одноцепном участке в части расширения просеки (ЦЭС)</t>
  </si>
  <si>
    <t>F_000-54-1-01.12-0660</t>
  </si>
  <si>
    <t>Реконструкция ВЛ 110 кВ №130/131 ПС "Троицк"- ПС "Южная" в части расширения просеки в Троицко-Печорском районе Республики Коми (ЦЭС)</t>
  </si>
  <si>
    <t>F_000-54-1-01.12-0670</t>
  </si>
  <si>
    <t>Реконструкция ВЛ 35 кВ №8 СТЭЦ – ПС «Металлобаза» в части расширения просек (ЦЭС)</t>
  </si>
  <si>
    <t>F_000-54-1-01.21-0511</t>
  </si>
  <si>
    <t>Реконструкция ВЛ 35 кВ №№63, 64, 73, 74 в части расширения просек (ПЭС)</t>
  </si>
  <si>
    <t>F_000-52-1-01.21-0062</t>
  </si>
  <si>
    <t>Реконструкция ВЛ 35 кВ №75,76,78 в части расширения просеки (ПЭС)</t>
  </si>
  <si>
    <t>F_000-52-1-01.21-0067</t>
  </si>
  <si>
    <t>Реконструкция ВЛ 35 кВ №65, 66 в части расширения просеки (ПЭС)</t>
  </si>
  <si>
    <t>F_000-52-1-01.21-0068</t>
  </si>
  <si>
    <t>Реконструкция ВЛ 35 кВ №45, 46 в части расширения просеки (ПЭС)</t>
  </si>
  <si>
    <t>F_000-52-1-01.21-0050</t>
  </si>
  <si>
    <t>Реконструкция ВЛ 35 кВ №№41, 42, 51, 52 в части расширения просеки (ПЭС)</t>
  </si>
  <si>
    <t>F_000-52-1-01.21-0064</t>
  </si>
  <si>
    <t>Реконструкция ВЛ 35 кВ №26 "ВТЭЦ 1 - ПС Воркутинская": замена опор, замена провода (ВЭС)</t>
  </si>
  <si>
    <t>F_000-51-1-01.21-0002</t>
  </si>
  <si>
    <t>Реконструкция ВЛ 35 кВ №17 ПС "Н.Одес" – ПС "Джьер" в части расширения просек (ЦЭС)</t>
  </si>
  <si>
    <t>F_000-54-1-01.21-0520</t>
  </si>
  <si>
    <t>Реконструкция ВЛ 0,4 кВ от КТП 10/0,4 кВ №№  501, 502, 612, 804, 813, 1001, сооружение ВЛ 10 кВ, КТП 10/0,4 кВ в с. Летка Прилузского района (ЮЭС)</t>
  </si>
  <si>
    <t>F_000-55-1-01.41-0101</t>
  </si>
  <si>
    <t>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</si>
  <si>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</si>
  <si>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</si>
  <si>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</si>
  <si>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Реконструкция (вынос) ВЛ 10 кВ яч.8Д ПС 110/10 кВ «Богородск», ВЛ 0,4 кВ ф.3 от КТП 10/0,4 кВ №814 «Большелуг 1» в с. Большелуг Корткеросского района Республики Коми (Дог. № ОЗУ-000027Ю/18 от 21.08.18)(ВЛ 10 кВ - 0,43 км, ВЛ 0,4 кВ - 0,12 км)</t>
  </si>
  <si>
    <t>J_000-55-1-01.32-1921</t>
  </si>
  <si>
    <t>Реконструкция (вынос) ВЛ 0,4 кВ ф.1, ф.2 от ТП 10/0,4 кВ №204 в с. Часово Сыктывдиского района Республики Коми (Часовская СОШ Дог. № ОЗУ-000015Ю/18 от 11.07.18)(ВЛ 0,4 кВ - 0,485 км)</t>
  </si>
  <si>
    <t>J_000-55-1-01.41-3619</t>
  </si>
  <si>
    <t>Реконструкция (вынос) ВЛ-10 кВ фидер "608" от ПС 35/10 "Западная" в г.Усинск (Югорская строительная компания Дог. № ОЗУ-000026П/16 от 07.02.2018)(ВЛ 10 кВ - 0,115 км)</t>
  </si>
  <si>
    <t>J_000-52-1-01.32-0363</t>
  </si>
  <si>
    <t>Реконструкция ВЛ 110 кВ №163/3 ПС «Вой-Вож» - ПС «Помоздино» в части расширения просеки в Усть-Куломском районе Республики Коми (13,1773 га)</t>
  </si>
  <si>
    <t>J_004-55-1-01.12-1336</t>
  </si>
  <si>
    <t>Реконструкция ВЛ 10 кВ "ПС 110/10 Южная яч.313 - ТП №163 - ТП №334 - РП №19, яч.10" с заменой неизолированного провода на СИП протяженностью 4,8 км</t>
  </si>
  <si>
    <t>J_007-55-1-01.32-1925</t>
  </si>
  <si>
    <t>Реконструкция ВЛ 10 кВ "ПС 110/10 Южная яч.356 - ТП №334 - ТП №193" с заменой неизолированного провода на СИП протяженностью 4,185 км</t>
  </si>
  <si>
    <t>J_007-55-1-01.32-1926</t>
  </si>
  <si>
    <t>J_004-55-1-01.12-1337</t>
  </si>
  <si>
    <t>Реконструкция ВЛ 20 кВ №8 от ПС 110/20/10 кВ "Кожва" до ТП 20/0,4 кВ №40 в д. Акись (ВЛ 20 кВ – 35 км)</t>
  </si>
  <si>
    <t>J_000-52-1-01.31-0040</t>
  </si>
  <si>
    <t>Реконструкция (вынос) ВЛ 10 кВ яч.11Д и ВЛ 0,4 кВ ф.6 КТП 10/0,4 кВ №512 в с. Визинга Сысольского района Республики Коми (СОШ с.Визинга Дог. № ОЗУ-000022Ю/18 от 30.07.2018)(ВЛ 10 кВ - 0,115 км; ВЛ 0,4 кВ - 0,08 км)</t>
  </si>
  <si>
    <t>J_000-55-1-01.32-1923</t>
  </si>
  <si>
    <t>Реконструкция (вынос) ВЛ 10 кВ яч.20Д ПС110/10 кВ «Визинга», КТП 10/0,4 кВ №2008 «База райкомхоза», ВЛ 0,4 кВ ф.3, ф.4, ф.6 от КТП 10/0,4 кВ №2008 в с. Визинга Сысольского района Республики Коми (Дог. № ОЗУ-000017Ю/17 от 18.08.17)(ВЛ 0,4 кВ - 0,2 км)</t>
  </si>
  <si>
    <t>J_000-55-1-01.32-1922</t>
  </si>
  <si>
    <t>Реконструкция (вынос) ВЛ 10 кВ яч.6Д ПС «Гурьевка» с установкой одностоечных ж/б опор (2 шт.) в с. Гурьевка Прилузского района Республики Коми (Коми дорожная компания Дог. № ОЗУ-000021Ю/18 от 25.12.18)</t>
  </si>
  <si>
    <t>J_000-55-1-01.32-1938</t>
  </si>
  <si>
    <t>Реконструкция (вынос) ВЛ 10 кВ ПС «Межадор» яч.5Д, ВЛ 10 кВ ПС «Визинга» яч.19Д, ВЛ 0,4 кВ ф.1 от ТП 10/0,4 кВ №501 «Индом», ТП 10/0,4 кВ типа В-42-400 №501 «Индом» в с. Куниб Сысольского района Республики Коми (Служба единого заказчика РК Дог. № ОЗУ-000012Ю/19 от 09.08.19)(ВЛ 10 кВ - 0,415 км, ВЛ 0,4 кВ - 0,015 км, КЛ 10 кВ - 0,26 км, ТП 10/0,4 кВ - 0,8 МВА)</t>
  </si>
  <si>
    <t>K_000-55-1-01.32-1972</t>
  </si>
  <si>
    <t>Реконструкция (вынос) в пролетах опор №54-60 ВЛ 10 кВ "ТП №902 - ТП №№323, 302, 915, 330, 305, 1012, 907, 327 - ТП №903» в с. Выльгорт Сыктывдинского района Республики Коми (Детский сад №1 с.Выльгорт Дог. № ОЗУ-000035Ю/18 от 03.12.18)(ВЛ 10 кВ - 0,34 км)</t>
  </si>
  <si>
    <t>K_000-55-1-01.32-1943</t>
  </si>
  <si>
    <t>Реконструкция (вынос) ВЛ 10 кВ яч.11Д и ВЛ 0,4 кВ ф.6 КТП 10/0,4 кВ №512 в с. Визинга Сысольского района Республики Коми (СОШ с.Визинга Дог. № ОЗУ-000022Ю/18 от 30.07.2018)(ВЛ 10 кВ - 0,105 км; ВЛ 0,4 кВ - 0,08 км)</t>
  </si>
  <si>
    <t>K_000-55-1-01.32-1982</t>
  </si>
  <si>
    <t>Реконструкция (вынос) 2ВЛ 10 кВ "ТП №169, яч.3,2 - ТП №378, 2КЛ 10 кВ "РП №37, яч.12,13 - ТП №53А", 2КЛ 10 кВ "ПС "Южная, яч.318, 340 - ТП №19", КЛ-10 кВ "ТП №169, яч.3 - опора №40 ВЛ-10 кВ», КЛ-10 кВ "ТП №169, яч.2 - опора №41 ВЛ-10 кВ» в г.Сыктывкаре Республики Коми (ГКУ РК «Служба единого заказчика Республики Коми» Договор №ОЗУ-000003Ю/19 от 08.07.2019)(ВЛ 10 кВ - 0,120 км, КЛ 10 кВ - 1,444 км)</t>
  </si>
  <si>
    <t>K_000-55-1-01.32-1965</t>
  </si>
  <si>
    <t>Реконструкция (вынос) ВЛ 0,4 кВ ф.2 "Аптека" КТП 10/0,4 кВ №1010 Койгородский район Республики Коми с.Койогородок (НордДевелопмент Дог. № ОЗУ-000011Ю/19 от 18.07.19)(ВЛ 0,4кВ - 0,054 км)</t>
  </si>
  <si>
    <t>K_000-55-1-01.41-4000</t>
  </si>
  <si>
    <t>Реконструкция (вынос) ВЛ 0,4 кВ ф. "4-линия - ул. Михайловская" ТП №746 в г. Сыктывкаре Республики Коми (УКС г.Сыктывкар Дог. № ОЗУ-000021Ю/19 от 19.11.19)(ВЛ 0,4 кВ - 0,04 км)</t>
  </si>
  <si>
    <t>K_000-55-1-01.41-4161</t>
  </si>
  <si>
    <t>Реконструкция (вынос) КЛ-10 кВ от ТП 10/0,4 кВ №214 яч.4, КЛ 10 кВ от ТП 10/0,4 кВ №213 яч.2, КЛ 0,4 кВ ф.20 от ТП 10/0,4 кВ №217 в г. Ухта  Республики Коми   (ИП Майская Л.Н. Дог. №ОЗУ-000034Ц/18 от 26.10.2018) (КЛ 10 кВ – 0,13 км, КЛ 0,4 кВ – 0,065 км)</t>
  </si>
  <si>
    <t>K_000-54-1-02.32-0004</t>
  </si>
  <si>
    <t>Реконструкция (вынос) КЛ 0,4 кВ от РУ 0,4 кВ ТП 10/0,4кВ №529 до КС "ул.Тентюковская, 134", КЛ 10 кВ ТП №529 - РП 8 яч.13 в г. Сыктывкаре Республики Коми (Дог. № ОЗУ-000015Ю/19 от 21.08.19)(КЛ 10 кВ - 0,179 км, КЛ 0,4 кВ - 0,390 км)</t>
  </si>
  <si>
    <t>K_000-55-1-02.41-0002</t>
  </si>
  <si>
    <t>Реконструкция (вынос) ВЛ 110 кВ №161 ПС «Ухта-220» - ПС «Крутая» (ЛУКОЙЛ-Коми  Дог. № ОЗУ-000010Ц/19 от 01.07.19)(ВЛ 110 кВ - 0,46 км)</t>
  </si>
  <si>
    <t>K_000-54-1-01.12-0678</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</si>
  <si>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</si>
  <si>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</si>
  <si>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</si>
  <si>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</si>
  <si>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№165, №166 ПС "Пашня" - ПС "Вуктыл-1,2" на участке от ПС "Пашня" протяженностью 12 км</t>
  </si>
  <si>
    <t>K_000-54-1-01.12-0680</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</si>
  <si>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</si>
  <si>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</si>
  <si>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</si>
  <si>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</si>
  <si>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7.1.2.2.2</t>
  </si>
  <si>
    <t>Модернизация, техническое перевооружение линий электропередачи, всего, в том числе:</t>
  </si>
  <si>
    <t>Техническое перевооружение ВЛ 6 кВ от ПС 110/6 кВ "Западно-Соплесская" яч. №19 в Вуктыльском районе с заменой неизолированного провода на СИП протяженностью 13,8 км (ПЭС)</t>
  </si>
  <si>
    <t>F_000-52-1-01.32-0016</t>
  </si>
  <si>
    <t>Техническое перевооружение ВЛ 10 кВ ф. 1118 от ПС 110/10 кВ "Каджером" яч. №18 в Печорском районе с заменой неизолированного провода на СИП (ПЭС) (6,57 км)</t>
  </si>
  <si>
    <t>F_000-52-1-01.32-0017</t>
  </si>
  <si>
    <t>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t>
  </si>
  <si>
    <t>I_000-52-1-01.32-0356</t>
  </si>
  <si>
    <t>Техническое перевооружение КЛ 10 кВ от опоры №37 фидер №3 ПС 35/10 кВ «Промбаза» до РП 10 кВ №3 яч.№6, от опоры №40 фидер №27 ПС «Промбаза» до РП 10 кВ №3 яч.№3 в г. Усинск протяженностью 1,4 км (ПЭС)</t>
  </si>
  <si>
    <t>F_000-52-1-02.31-0207</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</si>
  <si>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</si>
  <si>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</si>
  <si>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</si>
  <si>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</si>
  <si>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Техническое перевооружение 2 КЛ 10 кВ от ПС 110/10 "Западная" яч.121, 134 до РП №3 яч.13, 14 протяженностью 4,2 км (СЭС)</t>
  </si>
  <si>
    <t>F_000-53-1-02.31-0012</t>
  </si>
  <si>
    <t>Модернизация ВЛ 110 кВ  № 179: установка переключательного пункта на ответвление на ПС «Благоево» (ЮЭС) (1 шт.)</t>
  </si>
  <si>
    <t>F_000-55-1-01.12-0604</t>
  </si>
  <si>
    <t>Модернизация ВЛ 10 кВ №5 от ПС 35/10 кВ "Трош" с установкой реклоузеров на оп. №№17, 18, 20/1, 13/1 в Усинском районе (ПЭС) (4 шт.)</t>
  </si>
  <si>
    <t>F_000-52-1-01.32-0015</t>
  </si>
  <si>
    <t>Модернизация ВЛ 10 кВ яч.№1 ПС «Кедва» с установкой вакуумного реклоузера 10 кВ (1 шт.) и РЛК 10 кВ (4 шт.) в Ижемском районе Республики Коми</t>
  </si>
  <si>
    <t>I_000-54-1-01.32-0487</t>
  </si>
  <si>
    <t>Модернизация ВЛ 110 кВ №150, №151 с установкой секционирующих пунктов 110 кВ в районе ПС 110/35/6 кВ "Нижний Одес" (2 шт.) (ЦЭС)</t>
  </si>
  <si>
    <t>F_000-54-1-01.12-0005</t>
  </si>
  <si>
    <t>Модернизация ВЛ 110 кВ №151 с установкой секционирующего пункта 110 кВ в районе ПС 110/35/6 кВ "Нижний Одес" (1 шт.)(ЦЭС)</t>
  </si>
  <si>
    <t>I_000-54-1-01.12-0675</t>
  </si>
  <si>
    <t>Модернизация ВЛ 110 кВ №150 с установкой секционирующего пункта 110 кВ в районе ПС 110/35/6 кВ "Нижний Одес" (1 шт.)(ЦЭС)</t>
  </si>
  <si>
    <t>I_000-54-1-01.12-0676</t>
  </si>
  <si>
    <t>Модернизация ВЛ 110 кВ №142 с установкой секционирующего пункта 110 кВ на отпайке в сторону ПС 110/10 кВ «Замежная» в Усть-Цилемском районе Республики Коми (1 шт.)</t>
  </si>
  <si>
    <t>I_000-54-1-01.12-0264</t>
  </si>
  <si>
    <t>Модернизация ВЛ-10 кВ фидер Медвежская №1 от ПС 35/10 кВ «Ермак» с установкой реклоузера на оп. №1 (1 шт.) и информационно-измерительного комплекса (1 шт.) в МР «Печора»</t>
  </si>
  <si>
    <t>I_000-52-1-01.32-0366</t>
  </si>
  <si>
    <t>Модернизация ВЛ-10 кВ фидер Медвежская №2 от ПС 35/10 кВ «Ермак» с установкой реклоузера на оп. №1 (1шт.) и информационно-измерительного комплекса (1 шт.) в МР «Печора»</t>
  </si>
  <si>
    <t>I_000-52-1-01.32-0367</t>
  </si>
  <si>
    <t>Техническое перевооружение КЛ 10 кВ "ТП №307 - оп.№21 ВЛ-10 кВ "ПС Выльгорт, яч.13", К1" длиной 0,23 км в с. Выльгорт Республики Коми</t>
  </si>
  <si>
    <t>I_000-55-1-02.32-0001</t>
  </si>
  <si>
    <t>Модернизация ВЛ 110 кВ №179: установка переключательного пункта на ответвление на ПС 110/10 кВ Благоево, в Удорском районе Республики Коми (1 шт.)</t>
  </si>
  <si>
    <t>I_000-55-1-01.12-1311</t>
  </si>
  <si>
    <t>Техническое перевооружение КЛ 10 кВ от ПС 110/10 "Восточная" яч.227, 212 в сторону РП №1 яч.13, 16 протяженностью 0,32 км (СЭС)</t>
  </si>
  <si>
    <t>F_000-53-1-02.31-0014</t>
  </si>
  <si>
    <t>Техническое перевооружение ВЛ-110 кВ №№119,120 от ПС 220/110/35 кВ "Воркута" до ПС 110/6 кВ "Воргашорская": замена опор (3 шт.) (ВЭС)</t>
  </si>
  <si>
    <t>F_000-51-1-01.12-0021</t>
  </si>
  <si>
    <t>Техническое перевооружение ВЛ-110 кВ №№119,120 от ПС 220/110/35 кВ "Воркута" до ПС 110/6 кВ "Воргашорская": замена опор (6 шт.) (ВЭС)</t>
  </si>
  <si>
    <t>K_000-51-1-01.12-0025</t>
  </si>
  <si>
    <t>Техническое перевооружение ВЛ 35-110 кВ, имеющих пересечения с автодорогами: замена опор (ЦЭС) (6 опор)</t>
  </si>
  <si>
    <t>F_000-54-1-01.21-0003</t>
  </si>
  <si>
    <t>Модернизация ВЛ 110 кВ №108 "ПС Воркутинская ТЭЦ-2 - ПС Воркута": установка дополнительной опоры (1 шт.), замена опоры (1 шт.)</t>
  </si>
  <si>
    <t>I_000-51-1-01.12-0022</t>
  </si>
  <si>
    <t>Модернизация ВЛ 110 кВ №102 "ПС Воркута - ПС ЗКПД": установка дополнительной опоры (1 шт.) г. Воркута</t>
  </si>
  <si>
    <t>I_000-51-1-01.12-0023</t>
  </si>
  <si>
    <t>Модернизация ВЛ 110 кВ №114 ПС "Воркута" - ПС "ЦОФ": установка дополнительной опоры (1 шт.) г. Воркута</t>
  </si>
  <si>
    <t>I_000-51-1-01.12-0024</t>
  </si>
  <si>
    <t>Техническое перевооружение КЛ 10 кВ от ТП 10/0,4 кВ №№ 64, 18, 131, 6, 102, от РП №4, от ПС 35/10 «Речная» в г. Печора протяженностью 3,697 км (ПЭС)</t>
  </si>
  <si>
    <t>F_000-52-1-02.31-0206</t>
  </si>
  <si>
    <t>Техническое перевооружение КЛ 10 кВ от ТП 10/0,4 кВ № 64 яч.3 до ТП 10/0,4 кВ № 127 яч.9 в г. Печора протяженностью 0,22 км (ПЭС)</t>
  </si>
  <si>
    <t>I_000-52-1-02.32-0003</t>
  </si>
  <si>
    <t>Техническое перевооружение КЛ 10 кВ от ТП 10/0,4 кВ № 18 яч.2 до ТП 10/0,4 кВ № 19 яч.8 в г. Печора протяженностью 0,417 км (ПЭС)</t>
  </si>
  <si>
    <t>I_000-52-1-02.32-0004</t>
  </si>
  <si>
    <t>Техническое перевооружение КЛ 10 кВ от ТП 10/0,4 кВ № 131 яч.3 до ТП 10/0,4 кВ № 252 яч.1 в г. Печора протяженностью 0,47 км (ПЭС)</t>
  </si>
  <si>
    <t>I_000-52-1-02.32-0005</t>
  </si>
  <si>
    <t>Техническое перевооружение КЛ 10 кВ от РП № 4 яч.2 до ТП 10/0,4 кВ № 20 яч.2 в г. Печора протяженностью 0,21 км (ПЭС)</t>
  </si>
  <si>
    <t>I_000-52-1-02.32-0006</t>
  </si>
  <si>
    <t>Техническое перевооружение КЛ 10 кВ от ПС 35/10 кВ "Речная" яч.104 до РП № 2 яч.7 в г. Печора протяженностью 1,5 км (ПЭС)</t>
  </si>
  <si>
    <t>I_000-52-1-02.32-0007</t>
  </si>
  <si>
    <t>Техническое перевооружение КЛ 10 кВ от ТП 10/0,4 кВ № 131 яч.4 до ТП 10/0,4 кВ № 151 яч.3 в г. Печора протяженностью 0,25 км (ПЭС)</t>
  </si>
  <si>
    <t>I_000-52-1-02.32-0008</t>
  </si>
  <si>
    <t>Техническое перевооружение КЛ 10 кВ от ТП 10/0,4 кВ № 6 яч.5 до ТП 10/0,4 кВ № 44 яч.1 в г. Печора протяженностью 0,33 км (ПЭС)</t>
  </si>
  <si>
    <t>I_000-52-1-02.32-0009</t>
  </si>
  <si>
    <t>Техническое перевооружение КЛ 10 кВ от ТП 10/0,4 кВ № 102 яч.7 до ТП 10/0,4 кВ № 103 яч.8  в г. Печора протяженностью 0,3 км (ПЭС)</t>
  </si>
  <si>
    <t>I_000-52-1-02.32-0010</t>
  </si>
  <si>
    <t>Техническое перевооружение ВЛ 110 №194 на участке «Летка – Ношуль» от опоры 90 до опоры 242 в Прилузском районе протяженностью 25 км</t>
  </si>
  <si>
    <t>I_000-55-1-01.12-1312</t>
  </si>
  <si>
    <t>Техническое перевооружение ВЛ 10 кВ №4, №5 от ПС 35/10 «Трош» с установкой реклоузеров взамен секционирующих пунктов 10 кВ в д. Захарвань, д. Денисовка, с. Щельябож, с. Мутный Материк МО ГО «Усинск» (ВЛ 10 кВ – 0,04 км, реклоузер 10 кВ - 4 шт.)</t>
  </si>
  <si>
    <t>J_000-52-1-01.32-0368</t>
  </si>
  <si>
    <t>Модернизация ВЛ 110 кВ №179: установка переключательного пункта на ответвление на ПС 110/10 кВ Благоево (1 шт.), сооружение ВЛ 110 кВ протяженностью 0,207 км и вырубка древесно-кустарниковой растительности (0,281 га) в Удорском районе Республики Коми</t>
  </si>
  <si>
    <t>K_000-55-1-01.12-1338</t>
  </si>
  <si>
    <t>Техническое перевооружение КЛ 10 кВ от ПС 110/10 "Восточная" яч.227, 212 в сторону РП №1 яч.13, 16 протяженностью 0,33 км (СЭС)</t>
  </si>
  <si>
    <t>K_000-55-1-02.32-0006</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</si>
  <si>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</si>
  <si>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</si>
  <si>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Модернизация ВЛ 10 кВ яч.№1 ПС 20/10 кВ «Кедва» с установкой пункта контроля изоляции (1 шт.) в Ижемском районе Республики Коми</t>
  </si>
  <si>
    <t>K_000-54-1-04.60-0011</t>
  </si>
  <si>
    <t>7.1.2.3</t>
  </si>
  <si>
    <t>Развитие и модернизация учета электрической энергии (мощности), всего, в том числе:</t>
  </si>
  <si>
    <t>7.1.2.3.1</t>
  </si>
  <si>
    <t>Установка приборов учета, класс напряжения 0,22 (0,4) кВ, всего, в том числе:</t>
  </si>
  <si>
    <t>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t>
  </si>
  <si>
    <t>F_003-56-1-05.20-0000</t>
  </si>
  <si>
    <t>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(13495 шт.)</t>
  </si>
  <si>
    <t>I_003-56-1-05.20-0001</t>
  </si>
  <si>
    <t>Создание узлов учета электроэнергии на вводах 0,4кВ на ТП 6(10)/0,4кВ филиала «Комиэнерго» напряжением 0,38 (0,23) кВ с интеграцией в систему сбора и передачи данных (179 шт.)</t>
  </si>
  <si>
    <t>I_000-54-1-05.30-0001</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</si>
  <si>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</si>
  <si>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</si>
  <si>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</si>
  <si>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</si>
  <si>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Развитие системы технического учета электроэнергии 0,22 (0,4) кВ (589 шт.)</t>
  </si>
  <si>
    <t>K_003-56-1-05.20-0011</t>
  </si>
  <si>
    <t>7.1.2.3.2</t>
  </si>
  <si>
    <t>Установка приборов учета, класс напряжения 6 (10) кВ, всего, в том числе:</t>
  </si>
  <si>
    <t>Создание высоковольтных пунктов коммерческого учета 10 кВ на границе балансовой принадлежности с организацией удаленного сбора данных в производственном отделении "Печорские электрические сети" филиала ПАО «МРСК Северо-Запада» «Комиэнерго» (20 шт.)</t>
  </si>
  <si>
    <t>I_000-52-1-05.20-0002</t>
  </si>
  <si>
    <t>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t>
  </si>
  <si>
    <t>I_003-56-1-05.20-0002</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</si>
  <si>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</si>
  <si>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</si>
  <si>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</si>
  <si>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</si>
  <si>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7.1.2.3.3</t>
  </si>
  <si>
    <t>Установка приборов учета, класс напряжения 35 кВ, всего, в том числе:</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</si>
  <si>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</si>
  <si>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</si>
  <si>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</si>
  <si>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</si>
  <si>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7.1.2.3.4</t>
  </si>
  <si>
    <t>Установка приборов учета, класс напряжения 110 кВ и выше, всего, в том числе:</t>
  </si>
  <si>
    <t>7.1.2.3.5</t>
  </si>
  <si>
    <t>Включение приборов учета в систему сбора и передачи данных, класс напряжения 0,22 (0,4) кВ, всего, в том числе:</t>
  </si>
  <si>
    <t>Включение приборов учета в систему сбора и передачи данных, класс напряжения 0,22 (0,4) кВ, Республика Коми (2319 шт.)</t>
  </si>
  <si>
    <t>K_003-56-1-05.20-0006</t>
  </si>
  <si>
    <t>7.1.2.3.6</t>
  </si>
  <si>
    <t>Включение приборов учета в систему сбора и передачи данных, класс напряжения 6 (10) кВ, всего, в том числе:</t>
  </si>
  <si>
    <t>7.1.2.3.7</t>
  </si>
  <si>
    <t>Включение приборов учета в систему сбора и передачи данных, класс напряжения 35 кВ, всего, в том числе:</t>
  </si>
  <si>
    <t>7.1.2.3.8</t>
  </si>
  <si>
    <t>Включение приборов учета в систему сбора и передачи данных, класс напряжения 110 кВ и выше, всего, в том числе:</t>
  </si>
  <si>
    <t>7.1.2.4</t>
  </si>
  <si>
    <t>Реконструкция, модернизация, техническое перевооружение прочих объектов основных средств, всего, в том числе:</t>
  </si>
  <si>
    <t>7.1.2.4.1</t>
  </si>
  <si>
    <t>Реконструкция прочих объектов основных средств, всего, в том числе:</t>
  </si>
  <si>
    <t>Реконструкция каналов связи Княжпогостского РЭС (ЮЭС) (1 система)</t>
  </si>
  <si>
    <t>F_000-55-1-04.30-0150</t>
  </si>
  <si>
    <t>Реконструкция каналов связи и комплексов телемеханики АСТУ Эжвинского РЭС и Краснозатонского РЭС (13 основных и резервных каналов, организация центров сбора и отображения информации - 3 шт. )</t>
  </si>
  <si>
    <t>F_000-53-1-04.40-0939</t>
  </si>
  <si>
    <t>Реконструкция каналов связи Усть-Куломского РЭС (ЮЭС) (1 система)</t>
  </si>
  <si>
    <t>F_000-55-1-04.30-0407</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</si>
  <si>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</si>
  <si>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</si>
  <si>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Возейского РЭС (1 система)</t>
  </si>
  <si>
    <t>F_000-52-1-04.40-0145</t>
  </si>
  <si>
    <t>Реконструкция каналов связи ССПИ Удорского РЭС (1 система)</t>
  </si>
  <si>
    <t>F_000-55-1-04.30-0148</t>
  </si>
  <si>
    <t>Реконструкция комплекса телемеханики ССПИ Прилузского РЭС (1 система)</t>
  </si>
  <si>
    <t>F_000-55-1-04.40-0002</t>
  </si>
  <si>
    <t>Реконструкция кровли здания ПС 35/6 кВ «Новая» (ВЭС) (720 кв.м.)</t>
  </si>
  <si>
    <t>F_000-51-1-06.10-0162</t>
  </si>
  <si>
    <t>Реконструкция ограждения территории ПС 110/6 кВ «Сухой Лог» (302 п.м.) в п. Кожва Печорского района (ПЭС) (302 п.м.)</t>
  </si>
  <si>
    <t>F_000-52-1-06.20-0001</t>
  </si>
  <si>
    <t>Реконструкция ограждения базы ПО ПЭС в г. Усинск (ПЭС) (214,9 п.м.)</t>
  </si>
  <si>
    <t>F_000-52-1-06.20-0002</t>
  </si>
  <si>
    <t>Реконструкция гаража с теплой стоянкой и электрокотельной базы СВЛ с заменой электродных котлов КЭВ 400/0,4 на индукционные электронагреватели (6 шт.) в г. Воркута (ВЭС)</t>
  </si>
  <si>
    <t>F_000-51-1-06.10-0660</t>
  </si>
  <si>
    <t>Реконструкция здания ПСК для размещения персонала Возейского РЭС (ПЭС)(площадь застройки здания 340,2 кв.м.)</t>
  </si>
  <si>
    <t>F_000-52-1-06.10-0648</t>
  </si>
  <si>
    <t>Реконструкция ограждения РПБ Корткеросского РЭС (ЮЭС) (925 п.м.)</t>
  </si>
  <si>
    <t>F_000-55-1-06.20-0002</t>
  </si>
  <si>
    <t>Реконструкция административного здания под административно- бытовое здание с боксами для крупногабаритной техники на территории базы ПО «Сыктывкарские электрические сети площадью 1086 м2 в г. Сыктывкаре Республики Коми</t>
  </si>
  <si>
    <t>G_000-53-1-06.10-0002</t>
  </si>
  <si>
    <t>Реконструкция в производственных зданиях базы КРЭС и СВЛ производственного отделения "Воркутинские электрические сети" в г. Воркуте Республики Коми в части установки АУПС и СОУЭ людей о пожаре (1 компл)</t>
  </si>
  <si>
    <t>G_000-51-1-04.20-0145</t>
  </si>
  <si>
    <t>Реконструкция на объектах ремонтно-производственные базы ГРЭС и СМиТ ПО ВЭС в части установки АУПС и СОУЭ людей о пожаре (1 компл.)</t>
  </si>
  <si>
    <t>G_000-51-1-04.20-0146</t>
  </si>
  <si>
    <t>Реконструкция в зданиях Княжпогостского, Сыктывдинского, Корткеросского, Усть-Куломского, Прилузского РЭС в части монтажа АОПС и автоматической установки пожаротушения в здании ангара ремонта автомобилей с покрасочной камерой ПО «ЮЭС» (ЮЭС) (1 компл)</t>
  </si>
  <si>
    <t>F_000-55-1-04.20-0029</t>
  </si>
  <si>
    <t>Реконструкция здания Краснозатонского района электрических сетей производственного отделения «Сыктывкарские электрические сети»: перевод на автономное отопление от индивидуального газового оборудования в г. Сыктывкар Республики Коми (1 компл.)</t>
  </si>
  <si>
    <t>G_000-53-1-06.10-0001</t>
  </si>
  <si>
    <t>Реконструкция системы отопления здания РПБ ПС 110/35/10кВ «Нижний Одес» в Сосногорском районе Республики Коми (1 система)</t>
  </si>
  <si>
    <t>G_000-54-1-06.10-0029</t>
  </si>
  <si>
    <t>Реконструкция в производственных зданиях Усть-Цилемского РЭС в Усть-Цилемском районе Республики Коми в части установки АУПС, АУП, СОУЭ людей о пожаре (1 компл)</t>
  </si>
  <si>
    <t>G_000-54-1-04.20-0630</t>
  </si>
  <si>
    <t>Реконструкция ограждения территории РПБ Прилузского РЭС (ЮЭС) (496 п.м.)</t>
  </si>
  <si>
    <t>F_000-55-1-06.20-0003</t>
  </si>
  <si>
    <t>Реконструкция в помещениях зданий базы Корткеросского РЭС и ПС 110/10 кВ «Корткерос» (ЮЭС) в части монтажа АОПС (1 компл.)</t>
  </si>
  <si>
    <t>F_000-55-1-04.20-0025</t>
  </si>
  <si>
    <t>Реконструкция зданий Удорского РЭС, АОПС зданий производственной базы ПО "ЮЭС" в части монтажа АОПС и дымоудаления административного здания ПО "ЮЭС" (ЮЭС) (1 компл)</t>
  </si>
  <si>
    <t>F_000-55-1-04.20-0028</t>
  </si>
  <si>
    <t>Реконструкция ограждения территории ПС 110/10кВ "Городская" (ПЭС) (200,65 п.м.)</t>
  </si>
  <si>
    <t>F_000-52-1-06.20-0617</t>
  </si>
  <si>
    <t>Реконструкция периметрового ограждения базы Ижемского РЭС (ЦЭС) (692 п.м.)</t>
  </si>
  <si>
    <t>F_000-54-1-06.70-0002</t>
  </si>
  <si>
    <t>Реконструкция оборудования ОРУ-110 кВ ПС 110/10 кВ «Городская» с установкой коммутационных аппаратов 110 кВ (6 шт.) в г. Печора</t>
  </si>
  <si>
    <t>I_000-52-1-03.13-0212</t>
  </si>
  <si>
    <t>Реконструкция оборудования ПС 35/6 кВ "12У": замена КРУН-6 кВ (16 ячеек), МВ 35 кВ  на ВВ в ОРУ-35 кВ (3 шт.) (ПЭС)</t>
  </si>
  <si>
    <t>G_000-52-1-03.21-0949</t>
  </si>
  <si>
    <t>Реконструкция оборудования ПС 35/6 кВ "2СВ": замена КРУН-6 кВ с АСУТП присоединениями (18 ячеек), МВ 35 кВ на ВВ в ОРУ 35 кВ с АСУТП присоединениями (2 шт.), ОПУ (1 шт.), монтаж трансформаторов тока (2 компл.), приемного портала с опорной изоляцией (2 шт.), систем РЗА (автоматика управления выключателем ВН и АРНТ трансформаторов - 2 компл., ошиновка РЗА - 6 шт.), гарантийного питания системы связи (1 компл.)</t>
  </si>
  <si>
    <t>F_000-52-1-03.21-0952</t>
  </si>
  <si>
    <t>Реконструкция РПБ Усть-Куломского РЭС и ПС-110/10кВ "Усть-Кулом" (ЮЭС) в части установки системы видеонаблюдения (1 система)</t>
  </si>
  <si>
    <t>F_000-55-1-06.20-0619</t>
  </si>
  <si>
    <t>Реконструкция каналов связи Сысольского РЭС (1 система)</t>
  </si>
  <si>
    <t>I_000-55-1-04.30-0958</t>
  </si>
  <si>
    <t>Реконструкция каналов связи Койгородского РЭС (1 система)</t>
  </si>
  <si>
    <t>I_000-55-1-04.30-0957</t>
  </si>
  <si>
    <t>Реконструкция каналов связи и комплексов телемеханики АСТУ Сыктывдинского РЭС (1 система)</t>
  </si>
  <si>
    <t>I_000-55-1-04.40-0384</t>
  </si>
  <si>
    <t>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t>
  </si>
  <si>
    <t>I_000-52-1-06.70-0002</t>
  </si>
  <si>
    <t>Реконструкция производственных зданий на ПС 35/10 кВ "Комсомольская" и ПС 35/6 кВ «Илыч» ПО ЦЭС в части установки АУПС и СОУЭ людей о пожаре (2 компл.)</t>
  </si>
  <si>
    <t>I_000-54-1-06.70-0670</t>
  </si>
  <si>
    <t>Реконструкция здания склад-ангара для сборно-разборного оборудования под здание стоянки техники с автомойкой на территории базы ПО «Южные электрические сети» площадью 720 м2 в г. Сыктывкаре</t>
  </si>
  <si>
    <t>I_000-55-1-06.10-0003</t>
  </si>
  <si>
    <t>Реконструкция системы теплоснабжения в зданиях ПО «Южные электрические сети» (1 система)</t>
  </si>
  <si>
    <t>I_000-55-1-06.10-0001</t>
  </si>
  <si>
    <t>Реконструкция ограждения территории ПС 110/20/10 кВ "Кожва" (423 п.м.)</t>
  </si>
  <si>
    <t>I_000-52-1-06.20-0619</t>
  </si>
  <si>
    <t>Реконструкция здания гаражей и вспомогательных помещений под модульное здание АБК на территории базы ПО «Южные электрические сети» площадью 768 м2 в г. Сыктывкаре</t>
  </si>
  <si>
    <t>I_000-53-1-06.10-0003</t>
  </si>
  <si>
    <t>Реконструкция каналов связи Прилузского РЭС ПО «ЮЭС» (1 система) в Прилузском районе</t>
  </si>
  <si>
    <t>I_000-55-1-04.30-0960</t>
  </si>
  <si>
    <t>Реконструкция производственных зданий Усть-Цилемского РЭС ПО ЦЭС в части установки АУПС и СОУЭ людей при пожаре (9 компл.)</t>
  </si>
  <si>
    <t>I_000-54-1-06.70-0671</t>
  </si>
  <si>
    <t>Реконструкция системы холодного водоснабжения на базе ПО «ЮЭС», м. Дырнос 106 протяженностью 1,16 км в г. Сыктывкаре</t>
  </si>
  <si>
    <t>I_000-55-1-06.70-0002</t>
  </si>
  <si>
    <t>Реконструкция системы электроснабжения с. Усть-Уса (ПЭС) (установка КТП 10/0,4 кВ - 1х0,63 МВА, демонтаж КТП 10/0,4 кВ -1х0,25 МВА, монтаж ДЭС - 2 шт., ВЛ 10 кВ - 0,02 км, КЛ 0,4 кВ - 0,202 км)</t>
  </si>
  <si>
    <t>F_000-52-1-03.31-0017</t>
  </si>
  <si>
    <t>I_000-55-1-04.30-0963</t>
  </si>
  <si>
    <t>I_000-55-1-04.30-0962</t>
  </si>
  <si>
    <t>Реконструкция административного здания под административно-бытовое здание с боксами для крупногабаритной техники на территории базы ПО «Южные электрические сети» площадью 655,91 м2 в г. Сыктывкаре Республики Коми</t>
  </si>
  <si>
    <t>I_000-53-1-06.10-0004</t>
  </si>
  <si>
    <t>J_000-55-1-06.10-0005</t>
  </si>
  <si>
    <t>Реконструкция каналов связи и комплексов телемеханики АСТУ Краснозатонского РЭС (1 система)</t>
  </si>
  <si>
    <t>J_000-55-1-04.40-0387</t>
  </si>
  <si>
    <t>Реконструкция каналов связи и комплексов телемеханики АСТУ Сыктывкарского РЭС (1 система)</t>
  </si>
  <si>
    <t>J_000-55-1-04.40-0388</t>
  </si>
  <si>
    <t>Реконструкция каналов связи и комплексов телемеханики АСТУ Эжвинского РЭС (1 система)</t>
  </si>
  <si>
    <t>J_000-55-1-04.40-0389</t>
  </si>
  <si>
    <t>J_000-55-1-04.40-0390</t>
  </si>
  <si>
    <t>K_000-55-1-04.40-0391</t>
  </si>
  <si>
    <t>7.1.2.4.2</t>
  </si>
  <si>
    <t>Модернизация, техническое перевооружение прочих объектов основных средств, всего, в том числе:</t>
  </si>
  <si>
    <t>Модернизация АСДУ Вуктыльского РЭС (ЦЭС) (1 система)</t>
  </si>
  <si>
    <t>F_000-54-1-04.40-0192</t>
  </si>
  <si>
    <t>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t>
  </si>
  <si>
    <t>I_000-52-1-04.60-0002</t>
  </si>
  <si>
    <t>Модернизация АСДУ Княжпогостского РЭС (ЮЭС) (1 система)</t>
  </si>
  <si>
    <t>F_000-55-1-04.40-0151</t>
  </si>
  <si>
    <t>Модернизация АСДУ Сыктывдинского РЭС (ЮЭС) (1 система)</t>
  </si>
  <si>
    <t>F_000-55-1-04.40-0383</t>
  </si>
  <si>
    <t>Модернизация средств коллективного отображения на ДП Ухтинского РЭС (ЦЭС) (1 шт.)</t>
  </si>
  <si>
    <t>F_000-54-1-04.20-0629</t>
  </si>
  <si>
    <t>Модернизация каналов связи ПгРЭС с установкой мачты связи на ДП ПгРЭС (ПЭС) (1 шт)</t>
  </si>
  <si>
    <t>F_000-52-1-04.30-0001</t>
  </si>
  <si>
    <t>Техническое перевооружение устройств РЗА (ДФЗ) ВЛ-124 (ВЛ 110 кВ Городская – Кожва с отпайками), установленных на ПС 110/10 кВ «Городская», ПС 110/20/10 кВ «Кожва» (2 комплекта)</t>
  </si>
  <si>
    <t>G_000-52-1-04.60-0001</t>
  </si>
  <si>
    <t>Модернизация средств коллективного отображения на ДП ОДС ПО «ПЭС» 1 (шт.)</t>
  </si>
  <si>
    <t>I_000-52-1-04.20-0001</t>
  </si>
  <si>
    <t>Модернизация УРЗА, ТМ на ПС 110/35/6 кВ "Вой-Вож" (1 комплекс) транзита "Ухта - Восточная"</t>
  </si>
  <si>
    <t>I_000-54-1-04.60-0008</t>
  </si>
  <si>
    <t>Модернизация УРЗА, ТМ, систем организации ОТ на ПС 110/10 кВ "Крутая" (1 комплекс) транзита "Ухта - Восточная"</t>
  </si>
  <si>
    <t>I_000-54-1-04.60-0009</t>
  </si>
  <si>
    <t>Модернизация УРЗА, ТМ на ПС 110/10 кВ "Восточная" (1 комплекс) транзита "Ухта - Восточная"</t>
  </si>
  <si>
    <t>I_000-55-1-04.60-0018</t>
  </si>
  <si>
    <t>Модернизация УРЗА, ТМ, систем организации ОТ на ПС 110/10 кВ "Корткерос" (1 комплекс) транзита "Ухта - Восточная"</t>
  </si>
  <si>
    <t>I_000-55-1-04.60-0019</t>
  </si>
  <si>
    <t>Модернизация УРЗА, ТМ, систем организации ОТ на ПС 110/10 кВ "Сторожевск" (1 комплекс) транзита "Ухта - Восточная"</t>
  </si>
  <si>
    <t>I_000-55-1-04.60-0020</t>
  </si>
  <si>
    <t>Модернизация УРЗА, ТМ, систем организации ОТ на ПС 110/10 кВ "Усть-Кулом" (1 комплекс) транзита "Ухта - Восточная"</t>
  </si>
  <si>
    <t>I_000-55-1-04.60-0021</t>
  </si>
  <si>
    <t>Модернизация УРЗА, ТМ на ПС 110/10 кВ "Помоздино" (1 комплекс) транзита "Ухта - Восточная"</t>
  </si>
  <si>
    <t>I_000-55-1-04.60-0022</t>
  </si>
  <si>
    <t>Модернизация сети радиосвязи производственного отделения «Печорские электрические сети» филиала ПАО «МРСК Северо-Запада» «Комиэнерго» с переходом на цифровой стандарт DMR (173 шт.)</t>
  </si>
  <si>
    <t>I_000-52-1-04.30-0004</t>
  </si>
  <si>
    <t>Модернизация компьютерной сети УБПО (ПЭС)</t>
  </si>
  <si>
    <t>F_000-52-1-04.10-0627</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</si>
  <si>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</si>
  <si>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J_000-56-1-06.70-0005</t>
  </si>
  <si>
    <t>Модернизация АСДУ Койгородского РЭС (1 система)</t>
  </si>
  <si>
    <t>J_000-55-1-04.40-0385</t>
  </si>
  <si>
    <t>Модернизация АСДУ Сысольского РЭС (1 система)</t>
  </si>
  <si>
    <t>J_000-55-1-04.40-0386</t>
  </si>
  <si>
    <t>Модернизация системы сбора и передачи информации на ПС 110/35/6 кВ «Городская» в ГО «Воркута», Республика Коми (1 система)</t>
  </si>
  <si>
    <t>K_000-51-1-04.40-0001</t>
  </si>
  <si>
    <t>Модернизация системы сбора и передачи информации на ПС 220 кВ "Промысловая" в г.Усинск, Республика Коми (1 система)</t>
  </si>
  <si>
    <t>K_000-52-1-04.40-0254</t>
  </si>
  <si>
    <t>Модернизация РЗА ПС 110/10 кВ Чикшино в объёме установки АЛАР (1 шт.) на ВЛ 110 кВ Чикшино – КС-8 МО ГО «Печора», Печорский район Республика Коми</t>
  </si>
  <si>
    <t>K_000-52-1-04.60-0034</t>
  </si>
  <si>
    <t>Модернизация сети радиосвязи производственного отделения «Печорские электрические сети» филиала ПАО «МРСК Северо-Запада» в Республике Коми с переходом на цифровой стандарт DMR (153 шт.)</t>
  </si>
  <si>
    <t>K_000-52-1-04.30-0012</t>
  </si>
  <si>
    <t>7.1.3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</si>
  <si>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</si>
  <si>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7.1.3.1</t>
  </si>
  <si>
    <t>Инвестиционные проекты, предусмотренные схемой и программой развития Единой энергетической системы России, всего, в том числе:</t>
  </si>
  <si>
    <t>7.1.3.2</t>
  </si>
  <si>
    <t>Инвестиционные проекты, предусмотренные схемой и программой развития субъекта Российской Федерации, всего, в том числе:</t>
  </si>
  <si>
    <t>Строительство ВЛ 110 кВ ПС 220/110/10 кВ «Сыктывкар»-ПС 110/10 кВ «Краснозатонская» (ЮЭС) (ВЛ 110 кВ - 27,268 км, ПС 220/110/10 кВ - 2х16 МВА)</t>
  </si>
  <si>
    <t>F_000-55-2-01.12-0026</t>
  </si>
  <si>
    <t>Строительство ВЛ-35 кВ в габаритах 110 кВ и новой ПС 35/10 кВ «Мамыль» (ЦЭС) (ВЛ 35 кВ - 24,282 км, ПС 35/10 кВ - 1х1,6 МВА)</t>
  </si>
  <si>
    <t>F_000-54-2-01.21-0004</t>
  </si>
  <si>
    <t>Строительство ВЛ 110 кВ «Зеленоборск-Ижма» на участке от ПС 110/10 кВ «Лемью» до ПС 110/10 кВ «Ижма» протяженностью 109,547 км (ЦЭС)</t>
  </si>
  <si>
    <t>F_000-54-2-01.12-0967</t>
  </si>
  <si>
    <t>Строительство ПС 35/6,6/6,3 кВ "Чернореченская" с установкой трансформаторов 2х6,3 МВА и ВЛ 35 кВ протяженностью 6 км для обеспечения электроснабжения объектов АО «Шахта «Интауголь» в Республике Коми (ВЭС)</t>
  </si>
  <si>
    <t>F_000-51-2-03.21-0001</t>
  </si>
  <si>
    <t>7.1.4</t>
  </si>
  <si>
    <t>Прочее новое строительство объектов электросетевого хозяйства, всего, в том числе:</t>
  </si>
  <si>
    <t>Строительство 2КЛ 10 кВ ЦРП №3 до опоры №90 существующей ВЛ 10 кВ ПС 110/10 «Човью - ЦРП №3" (СЭС) (КЛ 10 кВ - 1,266 км)</t>
  </si>
  <si>
    <t>F_000-53-2-02.31-0630</t>
  </si>
  <si>
    <t>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t>
  </si>
  <si>
    <t>F_000-53-2-03.31-0110</t>
  </si>
  <si>
    <t>Строительство ответвления от ВЛ 10 кВ яч.706Д ПС 110/10 кВ «Соколовка» протяженностью 11,951 км в Сыктывдинском районе</t>
  </si>
  <si>
    <t>I_000-55-2-01.32-1849</t>
  </si>
  <si>
    <t>Строительство КЛ 10 кВ, ВЛ 10 кВ  от ТП 10/0,4 кВ №378 в г. Сыктывкар Республики Коми (Дог. № ОЗУ-000003Ю/19 от 08.06.19)(ВЛ 10 кВ - 0,058 км, КЛ 10 кВ - 0,092 км)</t>
  </si>
  <si>
    <t>K_000-55-2-02.32-0006</t>
  </si>
  <si>
    <t>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№023-156/1177)(КТП 10/0,4 кВ - 2х0,25 МВА, ВЛ 10 кВ - 0,05 км, КЛ 10 кВ - 0,045 км)</t>
  </si>
  <si>
    <t>I_000-55-2-03.31-0025</t>
  </si>
  <si>
    <t>7.1.5</t>
  </si>
  <si>
    <t>Покупка земельных участков для целей реализации инвестиционных проектов, всего, в том числе:</t>
  </si>
  <si>
    <t>7.1.6</t>
  </si>
  <si>
    <t>Прочие инвестиционные проекты, всего, в том числе:</t>
  </si>
  <si>
    <t>Установка двух ПАЭС-2500 в р-не ПС 110/20/10 кВ "Усть-Цильма" для резервного электроснабжения Усть-Цилемского района (ЦЭС)</t>
  </si>
  <si>
    <t>F_000-54-1-06.70-0669</t>
  </si>
  <si>
    <t>Установка средства коллективного отображения оперативно-диспетчерской информации на ДП ЮЭС (1 шт.) в г. Сыктывкаре</t>
  </si>
  <si>
    <t>I_000-55-1-04.40-0001</t>
  </si>
  <si>
    <t>Установка передвижных дизельных станций мощностью 100 кВт в п. Мутный Материк, с. Щельябож, д. Захарвань в Усинском районе (3 шт.) (ПЭС)</t>
  </si>
  <si>
    <t>F_000-52-2-06.70-0002</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</si>
  <si>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</si>
  <si>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</si>
  <si>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Установка ДЭС модульного типа в с. Большая Пысса Удорского района (1 шт.) и сооружение кабельного выхода из ДЭС в КТП 10/0,4 кВ №0502 протяженностью 0,1 км (ЮЭС)</t>
  </si>
  <si>
    <t>F_000-55-2-06.70-0001</t>
  </si>
  <si>
    <t>Установка КПП на территории АБК Краснозатонского РЭС (СЭС) (1 шт.)</t>
  </si>
  <si>
    <t>F_000-53-1-06.20-0001</t>
  </si>
  <si>
    <t>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t>
  </si>
  <si>
    <t>G_000-51-1-06.20-0001</t>
  </si>
  <si>
    <t>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t>
  </si>
  <si>
    <t>G_000-52-1-06.20-0618</t>
  </si>
  <si>
    <t>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t>
  </si>
  <si>
    <t>G_000-54-1-06.20-0001</t>
  </si>
  <si>
    <t>Оснащение системой контроля доступа на ТП производственного отделения «Южные электрические сети» филиала ПАО «МРСК Северо-Запада» «Комиэнерго» (57 комплектов)</t>
  </si>
  <si>
    <t>G_000-55-1-06.20-0626</t>
  </si>
  <si>
    <t>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t>
  </si>
  <si>
    <t>G_000-53-1-06.20-0002</t>
  </si>
  <si>
    <t>Приобретение легковых автомобилей повышенной проходимости (2 шт.)</t>
  </si>
  <si>
    <t>F_000-56-1-07.10-0001</t>
  </si>
  <si>
    <t>Приобретение автомобильного топливного заправщика (1 шт.)</t>
  </si>
  <si>
    <t>G_000-56-1-07.10-0104</t>
  </si>
  <si>
    <t>Приобретение бульдозера (1 шт.)</t>
  </si>
  <si>
    <t>G_000-56-1-07.10-0105</t>
  </si>
  <si>
    <t>Приобретение бурильно-крановых машин (4 шт.)</t>
  </si>
  <si>
    <t>G_000-56-1-07.10-0109</t>
  </si>
  <si>
    <t>Приобретение бурильно-крановых машин (12 шт.)</t>
  </si>
  <si>
    <t>G_000-56-1-07.10-0110</t>
  </si>
  <si>
    <t>Приобретение легкового автомобиля повышенной проходимости (1 шт.)</t>
  </si>
  <si>
    <t>G_000-56-1-07.10-0111</t>
  </si>
  <si>
    <t>Приобретение легковых автомобилей повышенной проходимости (40 шт.)</t>
  </si>
  <si>
    <t>G_000-56-1-07.10-0112</t>
  </si>
  <si>
    <t>Приобретение бригадных автомобилей повышенной проходимости (16 шт.)</t>
  </si>
  <si>
    <t>G_000-56-1-07.10-0113</t>
  </si>
  <si>
    <t>Приобретение гусеничного транспортера (1 шт.)</t>
  </si>
  <si>
    <t>G_000-56-1-07.10-0115</t>
  </si>
  <si>
    <t>Приобретение грузового тягача колесной формулой 6*6 (1 шт.)</t>
  </si>
  <si>
    <t>G_000-56-1-07.10-0118</t>
  </si>
  <si>
    <t>Приобретение грузовых бортовых автомобилей колесной формулой 6*6 (3 шт.)</t>
  </si>
  <si>
    <t>G_000-56-1-07.10-0119</t>
  </si>
  <si>
    <t>Приобретение грузовых бортовых автомобилей колесной формулой 6*6 (4 шт.)</t>
  </si>
  <si>
    <t>G_000-56-1-07.10-0120</t>
  </si>
  <si>
    <t>Приобретение грузовых тягачей колесной формулой 6*6 (2 шт.)</t>
  </si>
  <si>
    <t>G_000-56-1-07.10-0122</t>
  </si>
  <si>
    <t>G_000-56-1-07.10-0123</t>
  </si>
  <si>
    <t>G_000-56-1-07.10-0124</t>
  </si>
  <si>
    <t>Приобретение многофункциональных машин на гусеничном шасси (2 шт.)</t>
  </si>
  <si>
    <t>G_000-56-1-07.10-0126</t>
  </si>
  <si>
    <t>Приобретение передвижной комбинированной электролаборатории (1 шт.)</t>
  </si>
  <si>
    <t>G_000-56-1-07.10-0130</t>
  </si>
  <si>
    <t>G_000-56-1-07.10-0131</t>
  </si>
  <si>
    <t>Приобретение автомобильного подъёмника, высотой подъема от 14 до 18 метров (1 шт.)</t>
  </si>
  <si>
    <t>G_000-56-1-07.10-0132</t>
  </si>
  <si>
    <t>Приобретение полуприцепа тяжеловоза, грузоподъемностью от 20 до 40 т (1 шт.)</t>
  </si>
  <si>
    <t>G_000-56-1-07.10-0133</t>
  </si>
  <si>
    <t>G_000-56-1-07.10-0135</t>
  </si>
  <si>
    <t>G_000-56-1-07.10-0136</t>
  </si>
  <si>
    <t>Приобретение полуприцепа тяжеловоза, грузоподъемностью от 10 до 20 т (1 шт.)</t>
  </si>
  <si>
    <t>G_000-56-1-07.10-0137</t>
  </si>
  <si>
    <t>G_000-56-1-07.10-0138</t>
  </si>
  <si>
    <t>G_000-56-1-07.10-0139</t>
  </si>
  <si>
    <t>G_000-56-1-07.10-0140</t>
  </si>
  <si>
    <t>Приобретение легковых прицепов, грузоподъемностью до 2 т (4 шт.)</t>
  </si>
  <si>
    <t>G_000-56-1-07.10-0141</t>
  </si>
  <si>
    <t>Приобретение легкового прицепа, грузоподъемностью до 2 т (1 шт.)</t>
  </si>
  <si>
    <t>G_000-56-1-07.10-0142</t>
  </si>
  <si>
    <t>G_000-56-1-07.10-0144</t>
  </si>
  <si>
    <t>Приобретение легковых прицепов, грузоподъемностью до 2 т (6 шт.)</t>
  </si>
  <si>
    <t>G_000-56-1-07.10-0145</t>
  </si>
  <si>
    <t>Приобретение легкого транспортера снегоболотоходов на гусеничном ходу (1 шт.)</t>
  </si>
  <si>
    <t>G_000-56-1-07.10-0147</t>
  </si>
  <si>
    <t>Приобретение легких снегоходов (14 шт.)</t>
  </si>
  <si>
    <t>G_000-56-1-07.10-0149</t>
  </si>
  <si>
    <t>Приобретение легких снегоходов (2 шт.)</t>
  </si>
  <si>
    <t>G_000-56-1-07.10-0150</t>
  </si>
  <si>
    <t>Приобретение легковых автомобилей повышенной проходимости (22 шт.)</t>
  </si>
  <si>
    <t>G_000-56-1-07.10-0151</t>
  </si>
  <si>
    <t>G_000-56-1-07.10-0152</t>
  </si>
  <si>
    <t>Приобретение легковых автомобилей повышенной проходимости (37 шт.)</t>
  </si>
  <si>
    <t>G_000-56-1-07.10-0153</t>
  </si>
  <si>
    <t>Приобретение грузовых тягачей колесной формулой 6*6 (3 шт.)</t>
  </si>
  <si>
    <t>G_000-56-1-07.10-0155</t>
  </si>
  <si>
    <t>Приобретение грузового автомобиля-самосвала с колесной формулой 6*6 (1 шт.)</t>
  </si>
  <si>
    <t>G_000-56-1-07.10-0157</t>
  </si>
  <si>
    <t>Приобретение экскаваторов-погрузчиков на колесном шасси (3 шт.)</t>
  </si>
  <si>
    <t>G_000-56-1-07.10-0159</t>
  </si>
  <si>
    <t>Приобретение грузопассажирских легковых автомобилей (4 шт.)</t>
  </si>
  <si>
    <t>I_000-56-1-07.10-0161</t>
  </si>
  <si>
    <t>Приобретение бурильно-крановой машины (1 шт.)</t>
  </si>
  <si>
    <t>I_000-56-1-07.10-0164</t>
  </si>
  <si>
    <t>Приобретение многофункциональных машин на шасси грузового автомобиля (3 шт.)</t>
  </si>
  <si>
    <t>I_000-56-1-07.10-0165</t>
  </si>
  <si>
    <t>I_000-56-1-07.10-0166</t>
  </si>
  <si>
    <t>Приобретение легковых автомобилей (3 шт.)</t>
  </si>
  <si>
    <t>I_000-56-1-07.10-0172</t>
  </si>
  <si>
    <t>Приобретение автобусов (4 шт.)</t>
  </si>
  <si>
    <t>I_000-56-1-07.10-0167</t>
  </si>
  <si>
    <t>Приобретение фронтального погрузчика на колесном шасси (1 шт.)</t>
  </si>
  <si>
    <t>I_000-56-1-07.10-0168</t>
  </si>
  <si>
    <t>Приобретение экскаваторов-погрузчиков на колесном шасси (4 шт.)</t>
  </si>
  <si>
    <t>I_000-56-1-07.10-0169</t>
  </si>
  <si>
    <t>Приобретение фрезерно-роторного снегоочистителя (1 шт.)</t>
  </si>
  <si>
    <t>I_000-56-1-07.10-0170</t>
  </si>
  <si>
    <t>I_000-56-1-07.10-0171</t>
  </si>
  <si>
    <t>Приобретение автомобильных подъёмников, высотой подъема от 18 до 26 метров (2 шт.)</t>
  </si>
  <si>
    <t>I_000-56-1-07.10-0175</t>
  </si>
  <si>
    <t>I_000-56-1-07.10-0177</t>
  </si>
  <si>
    <t>Приобретение вил грузовых (1 шт.)</t>
  </si>
  <si>
    <t>I_000-56-1-07.10-0178</t>
  </si>
  <si>
    <t>Приобретение кунга для автомобиля (1 шт.)</t>
  </si>
  <si>
    <t>I_000-56-1-07.10-0179</t>
  </si>
  <si>
    <t>Приобретение экскаватора-погрузчика на колесном шасси (1 шт.)</t>
  </si>
  <si>
    <t>I_000-56-1-07.10-0180</t>
  </si>
  <si>
    <t>Приобретение бурильно-крановых машин (2 шт.)</t>
  </si>
  <si>
    <t>I_000-56-1-07.10-0181</t>
  </si>
  <si>
    <t>I_000-56-1-07.10-0182</t>
  </si>
  <si>
    <t>Приобретение транспортера гусеничного (1 шт.)</t>
  </si>
  <si>
    <t>I_000-56-1-07.10-0183</t>
  </si>
  <si>
    <t>Приобретение воздушных компрессоров на прицепе (3 шт.)</t>
  </si>
  <si>
    <t>I_000-56-1-07.10-0184</t>
  </si>
  <si>
    <t>Создание программно-технического комплекса Центра управления сетями в филиале ОАО "МРСК Северо-Запада" "Комиэнерго" (1 шт)</t>
  </si>
  <si>
    <t>F_000-56-1-04.50-0955</t>
  </si>
  <si>
    <t>F_000-56-1-07.10-0005</t>
  </si>
  <si>
    <t>Приобретение надводной лодки с мотором (1 шт.)</t>
  </si>
  <si>
    <t>F_000-56-1-07.10-0021</t>
  </si>
  <si>
    <t>Приобретение автокранов повышенной проходимости колесной формулой 6*6 (2 шт.)</t>
  </si>
  <si>
    <t>I_000-56-1-07.10-0186</t>
  </si>
  <si>
    <t>Приобретение бульдозеров (4 шт.)</t>
  </si>
  <si>
    <t>I_000-56-1-07.10-0188</t>
  </si>
  <si>
    <t>Приобретение оборудования центра обработки данных (52 шт.)</t>
  </si>
  <si>
    <t>F_000-56-1-07.20-0104</t>
  </si>
  <si>
    <t>Приобретение оборудования серверных площадок (22 шт.)</t>
  </si>
  <si>
    <t>F_000-56-1-07.20-0105</t>
  </si>
  <si>
    <t>Построение, унификация и оптимизация инфраструктурных сервисов (16 шт.)</t>
  </si>
  <si>
    <t>F_000-56-1-07.20-0107</t>
  </si>
  <si>
    <t>Приобретение оборудования для автоматизизации рабочих мест пользователя (29 шт.)</t>
  </si>
  <si>
    <t>F_000-56-1-07.20-0108</t>
  </si>
  <si>
    <t>Приобретение оборудования и приборов для эксплуатации (21 шт.)</t>
  </si>
  <si>
    <t>F_000-56-1-07.30-0105</t>
  </si>
  <si>
    <t>Приобретение оборудования и приборов для диагностики, испытаний и измерений (33 шт.)</t>
  </si>
  <si>
    <t>F_000-56-1-07.30-0106</t>
  </si>
  <si>
    <t>Приобретение измерительных приборов и устройств РЗА (23 шт.)</t>
  </si>
  <si>
    <t>F_000-56-1-07.30-0107</t>
  </si>
  <si>
    <t>Приобретение оборудования и приборов для контроля качества электроэнергии (43 шт.)</t>
  </si>
  <si>
    <t>F_000-56-1-07.30-0108</t>
  </si>
  <si>
    <t>Приобретение оборудования и приборов для производственного контроля и охраны труда (5 шт.)</t>
  </si>
  <si>
    <t>F_000-56-1-07.30-0109</t>
  </si>
  <si>
    <t>Приобретение оборудования связи (28 шт.)</t>
  </si>
  <si>
    <t>F_000-56-1-07.30-0111</t>
  </si>
  <si>
    <t>Организация связи по ВОЛС на участке ПС 110/10 кВ «Лемью» - ПС 220/110/10 кВ «Зеленоборск» (25 км) в Печорском районе</t>
  </si>
  <si>
    <t>I_000-52-2-04.30-0001</t>
  </si>
  <si>
    <t>Строительство производственных помещений для персонала в с. Усть-Кулом Усть-Куломского района (ЮЭС) (площадь застройки здания - 144,65 кв.м.)</t>
  </si>
  <si>
    <t>F_000-55-2-08.10-1522</t>
  </si>
  <si>
    <t>Приобретение автокрана повышенной проходимости колесной формулой 6*6 (1 шт.)</t>
  </si>
  <si>
    <t>G_000-56-1-07.10-0125</t>
  </si>
  <si>
    <t>G_000-56-1-07.10-0156</t>
  </si>
  <si>
    <t>G_000-56-1-07.10-0160</t>
  </si>
  <si>
    <t>Приобретение автокранов повышенной проходимости колесной формулой 6*6 (3 шт.)</t>
  </si>
  <si>
    <t>G_000-56-1-07.10-0103</t>
  </si>
  <si>
    <t>G_000-56-1-07.10-0106</t>
  </si>
  <si>
    <t>G_000-56-1-07.10-0107</t>
  </si>
  <si>
    <t>Приобретение бурильно-крановых машин (5 шт.)</t>
  </si>
  <si>
    <t>G_000-56-1-07.10-0108</t>
  </si>
  <si>
    <t>Приобретение транспортеров снегоболотоходов гусеничных (9 шт.)</t>
  </si>
  <si>
    <t>G_000-56-1-07.10-0114</t>
  </si>
  <si>
    <t>Приобретение гусеничных транспортеров (4 шт.)</t>
  </si>
  <si>
    <t>G_000-56-1-07.10-0116</t>
  </si>
  <si>
    <t>G_000-56-1-07.10-0121</t>
  </si>
  <si>
    <t>Приобретение автобуса (1 шт.)</t>
  </si>
  <si>
    <t>G_000-56-1-07.10-0129</t>
  </si>
  <si>
    <t>Приобретение полуприцепов тяжеловозов, грузоподъемностью от 20 до 40 т (8 шт.)</t>
  </si>
  <si>
    <t>G_000-56-1-07.10-0134</t>
  </si>
  <si>
    <t>Приобретение воздушного компрессора на прицепе (1 шт.)</t>
  </si>
  <si>
    <t>G_000-56-1-07.10-0143</t>
  </si>
  <si>
    <t>Приобретение резервного источника снабжения электроэнергией (РИСЭ) (1 шт.)</t>
  </si>
  <si>
    <t>G_000-56-1-07.10-0146</t>
  </si>
  <si>
    <t>Приобретение легких снегоходов (16 шт.)</t>
  </si>
  <si>
    <t>G_000-56-1-07.10-0148</t>
  </si>
  <si>
    <t>Приобретение грузовых бортовых автомобилей колесной формулой 6*6 (2 шт.)</t>
  </si>
  <si>
    <t>G_000-56-1-07.10-0154</t>
  </si>
  <si>
    <t>Приобретение экскаваторов-погрузчиков на колесном шасси (7 шт.)</t>
  </si>
  <si>
    <t>G_000-56-1-07.10-0158</t>
  </si>
  <si>
    <t>Приобретение ТП 10/0,4 кВ № 999 (собственник ФЛ В.П. Попов) в с. Выльгорт Сыктывдинского района (ТП 10/0,4 - 1х0,063 МВА)</t>
  </si>
  <si>
    <t>I_000-55-5-03.31-0002</t>
  </si>
  <si>
    <t>Приобретение ТП 10/0,4 кВ № 1096, ВЛ 10 кВ (собственник ФЛ А.Л. Баринов) в г. Сыктывкаре (ТП 10/0,4 кВ - 1х0,1 МВА, ВЛ 10 кВ - 0,008 км)</t>
  </si>
  <si>
    <t>I_000-55-5-03.31-0003</t>
  </si>
  <si>
    <t>Приобретение оборудования центра обработки данных (15 шт.)</t>
  </si>
  <si>
    <t>I_000-56-1-07.20-0109</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</si>
  <si>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</si>
  <si>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</si>
  <si>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</si>
  <si>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</si>
  <si>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(12 шт.)</t>
  </si>
  <si>
    <t>I_000-56-1-07.30-0119</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</si>
  <si>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</si>
  <si>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</si>
  <si>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</si>
  <si>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</si>
  <si>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производственного контроля и охраны труда (4 шт.)</t>
  </si>
  <si>
    <t>I_000-56-1-07.30-0117</t>
  </si>
  <si>
    <t>Приобретение оборудования связи (56 шт.)</t>
  </si>
  <si>
    <t>I_000-56-1-07.30-0114</t>
  </si>
  <si>
    <t>Приобретение беспилотных летательных аппаратов с установленной фото/видеокамерой и наземной станцией управления (4 шт.)</t>
  </si>
  <si>
    <t>I_000-56-1-07.30-0121</t>
  </si>
  <si>
    <t>Приобретение резервуара для временного хранения ГСМ 10м3 (1 шт.)</t>
  </si>
  <si>
    <t>I_000-56-1-07.30-0118</t>
  </si>
  <si>
    <t>Приобретение стендов для моделирования схем включения приборов учета электроэнергии (4 шт.)</t>
  </si>
  <si>
    <t>I_000-56-1-07.30-0120</t>
  </si>
  <si>
    <t>I_000-56-1-07.10-0192</t>
  </si>
  <si>
    <t>Приобретение грузопассажирского легкового автомобиля (1 шт.)</t>
  </si>
  <si>
    <t>I_000-56-1-07.10-0193</t>
  </si>
  <si>
    <t>I_000-56-1-07.10-0194</t>
  </si>
  <si>
    <t>Приобретение бригадного автомобиля повышенной проходимости (1 шт.)</t>
  </si>
  <si>
    <t>I_000-56-1-07.10-0195</t>
  </si>
  <si>
    <t>Приобретение грузового автомобиля, колесной формулой 4*2 (1 шт.)</t>
  </si>
  <si>
    <t>I_000-56-1-07.10-0196</t>
  </si>
  <si>
    <t>Приобретение бригадных автомобилей повышенной проходимости (3 шт.)</t>
  </si>
  <si>
    <t>I_000-56-1-07.10-0197</t>
  </si>
  <si>
    <t>Приобретение легковых автомобилей повышенной проходимости (6 шт.)</t>
  </si>
  <si>
    <t>I_000-56-1-07.10-0198</t>
  </si>
  <si>
    <t>I_000-56-1-07.10-0199</t>
  </si>
  <si>
    <t>I_000-56-1-07.10-0200</t>
  </si>
  <si>
    <t>Приобретение автомобильных подъёмников, высотой подъема от 14 до 18 метров (4 шт.)</t>
  </si>
  <si>
    <t>I_000-56-1-07.10-0201</t>
  </si>
  <si>
    <t>I_000-56-1-07.10-0202</t>
  </si>
  <si>
    <t>Приобретение автомобильного подъёмника, высотой подъема от 26 метров (1 шт.)</t>
  </si>
  <si>
    <t>I_000-56-1-07.10-0203</t>
  </si>
  <si>
    <t>I_000-56-1-07.10-0204</t>
  </si>
  <si>
    <t>I_000-56-1-07.10-0205</t>
  </si>
  <si>
    <t>Приобретение автомобильной цистерны для транспортировки топлива (1 шт.)</t>
  </si>
  <si>
    <t>I_000-56-1-07.10-0206</t>
  </si>
  <si>
    <t>Приобретение многофункциональной машины на шасси грузового автомобиля (1 шт.)</t>
  </si>
  <si>
    <t>I_000-56-1-07.10-0207</t>
  </si>
  <si>
    <t>Приобретение автобусов (3 шт.)</t>
  </si>
  <si>
    <t>I_000-56-1-07.10-0208</t>
  </si>
  <si>
    <t>I_000-56-1-07.10-0209</t>
  </si>
  <si>
    <t>I_000-56-1-07.10-0210</t>
  </si>
  <si>
    <t>Приобретение резервных источников снабжения электроэнергией (РИСЭ) (2 шт.)</t>
  </si>
  <si>
    <t>I_000-56-1-07.10-0211</t>
  </si>
  <si>
    <t>Приобретение легких снегоходов (10 шт.)</t>
  </si>
  <si>
    <t>I_000-56-1-07.10-0212</t>
  </si>
  <si>
    <t>I_000-56-1-07.10-0213</t>
  </si>
  <si>
    <t>I_000-56-1-07.10-0215</t>
  </si>
  <si>
    <t>Приобретение полуприцепов тяжеловозов, грузоподъемностью от 20 до 40 т (2 шт.)</t>
  </si>
  <si>
    <t>I_000-56-1-07.10-0216</t>
  </si>
  <si>
    <t>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t>
  </si>
  <si>
    <t>I_000-55-1-06.70-0001</t>
  </si>
  <si>
    <t>Приобретение бурильно-крановых машин (3 шт.)</t>
  </si>
  <si>
    <t>I_000-56-1-07.10-0217</t>
  </si>
  <si>
    <t>Приобретение легких снегоходов (4 шт.)</t>
  </si>
  <si>
    <t>I_000-56-1-07.10-0219</t>
  </si>
  <si>
    <t>Приобретение оборудования и приборов для эксплуатации (5 шт.)</t>
  </si>
  <si>
    <t>I_000-56-1-07.30-0122</t>
  </si>
  <si>
    <t>Приобретение прицепа автомобильного грузоподъемностью до 2,5 т (1 шт.)</t>
  </si>
  <si>
    <t>I_000-56-1-07.10-0218</t>
  </si>
  <si>
    <t>I_000-56-1-07.10-0220</t>
  </si>
  <si>
    <t>I_000-56-1-07.10-0221</t>
  </si>
  <si>
    <t>Приобретение оборудования телемеханики (63 шт.)</t>
  </si>
  <si>
    <t>I_000-56-1-07.30-0127</t>
  </si>
  <si>
    <t>Проектирование. 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- 0,705 км, КЛ 6 кВ - 0,31 км)</t>
  </si>
  <si>
    <t>I_000-54-1-06.70-0676</t>
  </si>
  <si>
    <t>I_000-51-1-06.20-0002</t>
  </si>
  <si>
    <t>I_000-52-1-06.20-0620</t>
  </si>
  <si>
    <t>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t>
  </si>
  <si>
    <t>I_000-54-1-06.20-0002</t>
  </si>
  <si>
    <t>I_000-53-1-06.20-0003</t>
  </si>
  <si>
    <t>Установка охранной системы базы Княжпогостского РЭС (ЮЭС) (1 система)</t>
  </si>
  <si>
    <t>F_000-55-1-06.20-0615</t>
  </si>
  <si>
    <t>Построение, унификация и оптимизация инфраструктурных сервисов (6 шт.)</t>
  </si>
  <si>
    <t>I_000-56-1-07.20-0114</t>
  </si>
  <si>
    <t>Приобретение автобусов</t>
  </si>
  <si>
    <t>F_000-56-5-07.10-0002</t>
  </si>
  <si>
    <t>Приобретение автокранов</t>
  </si>
  <si>
    <t>F_000-56-5-07.10-0003</t>
  </si>
  <si>
    <t>Приобретение автомобилей (29 шт.)</t>
  </si>
  <si>
    <t>F_000-56-5-07.10-0006</t>
  </si>
  <si>
    <t>Приобретение автомобилей (4 шт.)</t>
  </si>
  <si>
    <t>F_000-56-5-07.10-0007</t>
  </si>
  <si>
    <t>Приобретение автомобилей (45 шт.)</t>
  </si>
  <si>
    <t>F_000-56-5-07.10-0008</t>
  </si>
  <si>
    <t>Приобретение автомобилей (7 шт.)</t>
  </si>
  <si>
    <t>F_000-56-5-07.10-0009</t>
  </si>
  <si>
    <t>Приобретение автомобиля (1 шт.)</t>
  </si>
  <si>
    <t>F_000-56-5-07.10-0010</t>
  </si>
  <si>
    <t>Приобретение автомобильных электролабораторий</t>
  </si>
  <si>
    <t>F_000-56-5-07.10-0011</t>
  </si>
  <si>
    <t>Приобретение автоподъемника</t>
  </si>
  <si>
    <t>F_000-56-5-07.10-0012</t>
  </si>
  <si>
    <t>Приобретение бульдозеров</t>
  </si>
  <si>
    <t>F_000-56-5-07.10-0013</t>
  </si>
  <si>
    <t>Приобретение бурильно-крановых машин</t>
  </si>
  <si>
    <t>F_000-56-5-07.10-0014</t>
  </si>
  <si>
    <t xml:space="preserve">Приобретение полуприцепов </t>
  </si>
  <si>
    <t>F_000-56-5-07.10-0015</t>
  </si>
  <si>
    <t>Приобретение прицепов</t>
  </si>
  <si>
    <t>F_000-56-5-07.10-0016</t>
  </si>
  <si>
    <t>Приобретение РИСЭ</t>
  </si>
  <si>
    <t>F_000-56-5-07.10-0017</t>
  </si>
  <si>
    <t>Приобретение снегоболотоходов</t>
  </si>
  <si>
    <t>F_000-56-5-07.10-0018</t>
  </si>
  <si>
    <t>Приобретение снегоходов</t>
  </si>
  <si>
    <t>F_000-56-5-07.10-0019</t>
  </si>
  <si>
    <t>Приобретение тракторов МТЗ</t>
  </si>
  <si>
    <t>F_000-56-5-07.10-0020</t>
  </si>
  <si>
    <t>Приобретение экскаваторов</t>
  </si>
  <si>
    <t>F_000-56-5-07.10-0023</t>
  </si>
  <si>
    <t>Приобретение прочего оборудования, в т.ч. бытовой техники</t>
  </si>
  <si>
    <t>F_000-56-1-07.30-0112</t>
  </si>
  <si>
    <t>Приобретение ТП 10/0,4 №157 ООО "Вымпел" в г. Сыктывкар (ТП 10/0,4 кВ - 2х0,4 МВА)</t>
  </si>
  <si>
    <t>J_000-55-5-03.31-0004</t>
  </si>
  <si>
    <t>Установка резервного источника электроснабжения ПАЭС-2500 в районе ПС 110/10 кВ «Койгородок» для резервного электроснабжения Койгородского района Республики Коми (ПАЭС-2500 - 1 шт., выкатной элемент с ВВ 10 кВ - 1 шт., ТСЗ-2500-6/10 кВ - 1х2,5 МВА, ВЛ 10 кВ - 0,06 км, КЛ 6 кВ - 0,05 км)</t>
  </si>
  <si>
    <t>J_000-55-1-06.70-0008</t>
  </si>
  <si>
    <t>Приобретение оборудования для автоматизации рабочих мест ЕЦУС (26 шт.)</t>
  </si>
  <si>
    <t>J_000-56-1-07.20-0117</t>
  </si>
  <si>
    <t>Приобретение оборудования и приборов для эксплуатации (26 шт.)</t>
  </si>
  <si>
    <t>J_000-56-1-07.30-0131</t>
  </si>
  <si>
    <t>Приобретение измерительных приборов и устройств РЗА (1 шт.)</t>
  </si>
  <si>
    <t>J_000-56-1-07.30-0124</t>
  </si>
  <si>
    <t>Приобретение оборудования и приборов для производственного контроля и охраны труда (6 шт.)</t>
  </si>
  <si>
    <t>J_000-56-1-07.30-0126</t>
  </si>
  <si>
    <t>Приобретение оборудования связи (48 шт.)</t>
  </si>
  <si>
    <t>J_000-56-1-07.30-0130</t>
  </si>
  <si>
    <t>J_000-56-1-07.10-0224</t>
  </si>
  <si>
    <t>Строительство 2КТП 6/0,4 кВ, 2КЛ 6 кВ, 2КЛ 0,4 кВ в г. Инта Республика Коми (МВД по РК Дог. № 56-03759В/16 от 13.12.16 - 1 шт.) (КТП 6/0,4 кВ - 2x0,25 МВА, КЛ 6 кВ - 0,01 км, КЛ 0,4 кВ - 0,06 км)</t>
  </si>
  <si>
    <t>I_000-51-2-03.32-0001</t>
  </si>
  <si>
    <t>Реконструкция ВЛ 6 кВ № 50 ПС 35/6 кВ «Юго-Западная» - ТП 6/0,4 кВ №604 в г. Инта Республика Коми (МВД по РК Дог. № 56-03759В/16 от 13.12.16 - 1 шт.) (ВЛ 6 кВ - 0,316 км)</t>
  </si>
  <si>
    <t>I_000-51-1-01.33-0169</t>
  </si>
  <si>
    <t>K_000-56-1-07.30-0137</t>
  </si>
  <si>
    <t>K_000-56-1-07.10-0272</t>
  </si>
  <si>
    <t>Приобретение резервных источников снабжения электроэнергией (РИСЭ) (5 шт.)</t>
  </si>
  <si>
    <t>K_000-56-1-07.10-0288</t>
  </si>
  <si>
    <t>Приобретение грузопассажирского вездехода на шинах низкого давления (1 шт.)</t>
  </si>
  <si>
    <t>K_000-56-1-07.10-0257</t>
  </si>
  <si>
    <t>Приобретение оборудования и приборов для производственного контроля и охраны труда (37 шт.)</t>
  </si>
  <si>
    <t>K_000-56-1-07.30-0134</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</si>
  <si>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</si>
  <si>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</si>
  <si>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J_000-56-1-07.10-0234</t>
  </si>
  <si>
    <t>Приобретение легковых прицепов, грузоподъемностью до 2 т (3 шт.)</t>
  </si>
  <si>
    <t>J_000-56-1-07.10-0242</t>
  </si>
  <si>
    <t>J_000-56-1-07.10-0250</t>
  </si>
  <si>
    <t>Приобретение оборудования телемеханики ЕЦУС (9 шт.)</t>
  </si>
  <si>
    <t>J_000-56-1-07.30-0133</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</si>
  <si>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</si>
  <si>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</si>
  <si>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</si>
  <si>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</si>
  <si>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</si>
  <si>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</si>
  <si>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Реконструкция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t>
  </si>
  <si>
    <t>I_000-54-1-01.32-0008</t>
  </si>
  <si>
    <t>Приобретение оборудования телемеханики (7 комплектов)</t>
  </si>
  <si>
    <t>J_000-56-1-07.30-0129</t>
  </si>
  <si>
    <t>J_000-56-1-07.10-0223</t>
  </si>
  <si>
    <t>Приобретение мобильной АСМД (3 шт.)</t>
  </si>
  <si>
    <t>J_000-56-1-07.30-0132</t>
  </si>
  <si>
    <t>J_000-56-1-07.10-0253</t>
  </si>
  <si>
    <t>Приобретение автогидроподъёмника телескопического на автомобильном шасси повышенной проходимости (1 шт.)</t>
  </si>
  <si>
    <t>K_000-56-1-07.10-0275</t>
  </si>
  <si>
    <t>Приобретение рубительных машин (4 шт.)</t>
  </si>
  <si>
    <t>K_000-56-1-07.10-0286</t>
  </si>
  <si>
    <t>Приобретение электросетевых объектов у АО «Монди СЛПК», расположенных в Республике Коми, в т.ч. 7 КТП 10 кВ - 2,19 МВА, 2 КТП 6 кВ - 2,63 МВА, 4 ВЛ 10 кВ - 1,752 км, 1 ВЛ 0,4 кВ - 0,3 км, 2 КЛ 10 кВ - 0,97 км, 1 КЛ 6 кВ - 0,6 км, 2 КЛ 0,4 кВ - 0,43 км</t>
  </si>
  <si>
    <t>K_000-55-5-03.31-0005</t>
  </si>
  <si>
    <t>Проектирование. Реконструкция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t>
  </si>
  <si>
    <t>G_000-55-1-01.32-0052</t>
  </si>
  <si>
    <t>Проектирование. Реконструкция здания ПЛК по ул. Интернациональной 94, г. Сыктывкар (площадь застройки 860 кв. м.)</t>
  </si>
  <si>
    <t>F_000-56-1-06.10-0005</t>
  </si>
  <si>
    <t>Приобретение мульчерной установки (1 шт.)</t>
  </si>
  <si>
    <t>I_000-56-1-07.10-0187</t>
  </si>
  <si>
    <t>Строительство ВЛ 110 кВ, ПС 110/10 кВ «Ольховей» (объект «КС-5 «Усинская», КЦ-2» ПАО «Газпром» №56-01885В/14 от 26.01.2015) (ВЭС)</t>
  </si>
  <si>
    <t>F_000-51-2-01.12-0022</t>
  </si>
  <si>
    <t>I_000-51-2-01.12-0026</t>
  </si>
  <si>
    <t>Строительство КЛ 6 кВ, КТПК 6/0,4 кВ, КЛ 0,4 кВ в п. Жешарт Усть-Вымского района (для ТП ЗАО «Комижилстрой» от 16.02.2015 №56-00324Ю/15, 56-00325Ю/15) (КТП 6/0,4 кВ -0,25 МВА; КЛЭП 0,267 км)</t>
  </si>
  <si>
    <t>G_000-55-2-02.32-0001</t>
  </si>
  <si>
    <t>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10.07.17 - 1 шт.)(КЛ 0,4 кВ - 2,32 км)</t>
  </si>
  <si>
    <t>I_002-55-2-02.41-0007</t>
  </si>
  <si>
    <t>Строительство КЛ 0,4 кВ ф.24 от ТП 10/0,4 кВ №217 в г. Ухта Республики Коми (Охотский Юрий Николаевич Дог. № 56-02516Ц/17 от 17.08.17 - 1 шт.)(КЛ 0,4 кВ - 0,205 км)</t>
  </si>
  <si>
    <t>I_000-54-2-02.41-2226</t>
  </si>
  <si>
    <t>Строительство отпайки ВЛ 10 кВ яч.508Д, 523Д ПС «Зеленец» протяженностью 1,4 км в с. Зеленец Сыктывдинского района Республики Коми (Птицефабрика Зеленецкая, ОАО Дог. № 56-01025Ю/18 от 17.05.18)</t>
  </si>
  <si>
    <t>J_009-55-2-01.32-1852</t>
  </si>
  <si>
    <t>J_009-54-2-02.41-2231</t>
  </si>
  <si>
    <t>Приобретение оборудования связи (5 шт.)</t>
  </si>
  <si>
    <t>K_000-56-1-07.30-0139</t>
  </si>
  <si>
    <t>контроль № 1 (д.б. = 0)</t>
  </si>
  <si>
    <t>контроль № 2 (руб/кВт*ч)</t>
  </si>
  <si>
    <t>нд</t>
  </si>
  <si>
    <t>требования отсутствуют</t>
  </si>
  <si>
    <t>соответствует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</si>
</sst>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0"/>
    <numFmt numFmtId="165" formatCode="#,##0.000"/>
    <numFmt numFmtId="166" formatCode="#,##0.00,"/>
    <numFmt numFmtId="167" formatCode="_-* #,##0.00_р_._-;\-* #,##0.00_р_._-;_-* &quot;-&quot;??_р_._-;_-@_-"/>
    <numFmt numFmtId="168" formatCode="#,##0_ ;\-#,##0\ "/>
    <numFmt numFmtId="169" formatCode="_-* #,##0.00\ _р_._-;\-* #,##0.00\ _р_._-;_-* &quot;-&quot;??\ _р_._-;_-@_-"/>
  </numFmts>
  <fonts count="41" x14ac:knownFonts="1">
    <font>
      <sz val="11"/>
      <color theme="1"/>
      <name val="Calibri"/>
      <family val="2"/>
      <scheme val="minor"/>
    </font>
    <font>
      <sz val="11"/>
      <color theme="1"/>
      <name val="Calibri"/>
      <family val="2"/>
      <charset val="204"/>
      <scheme val="minor"/>
    </font>
    <font>
      <sz val="11"/>
      <color theme="1"/>
      <name val="Calibri"/>
      <family val="2"/>
      <scheme val="minor"/>
    </font>
    <font>
      <sz val="14"/>
      <name val="Arial"/>
      <family val="2"/>
      <charset val="204"/>
    </font>
    <font>
      <b/>
      <sz val="14"/>
      <name val="Arial"/>
      <family val="2"/>
      <charset val="204"/>
    </font>
    <font>
      <sz val="14"/>
      <name val="Times New Roman"/>
      <family val="1"/>
      <charset val="204"/>
    </font>
    <font>
      <sz val="12"/>
      <name val="Times New Roman"/>
      <family val="1"/>
      <charset val="204"/>
    </font>
    <font>
      <b/>
      <sz val="20"/>
      <name val="Arial"/>
      <family val="2"/>
      <charset val="204"/>
    </font>
    <font>
      <b/>
      <sz val="24"/>
      <name val="Arial"/>
      <family val="2"/>
      <charset val="204"/>
    </font>
    <font>
      <sz val="11"/>
      <name val="Calibri"/>
      <family val="2"/>
      <scheme val="minor"/>
    </font>
    <font>
      <b/>
      <sz val="12"/>
      <name val="Times New Roman"/>
      <family val="1"/>
      <charset val="204"/>
    </font>
    <font>
      <sz val="10"/>
      <name val="Arial Cyr"/>
      <charset val="204"/>
    </font>
    <font>
      <sz val="10"/>
      <name val="Arial Cyr"/>
      <family val="2"/>
      <charset val="204"/>
    </font>
    <font>
      <b/>
      <u/>
      <sz val="12"/>
      <name val="Times New Roman"/>
      <family val="1"/>
      <charset val="204"/>
    </font>
    <font>
      <u/>
      <sz val="12"/>
      <name val="Times New Roman"/>
      <family val="1"/>
      <charset val="204"/>
    </font>
    <font>
      <sz val="11"/>
      <name val="Times New Roman"/>
      <family val="1"/>
      <charset val="204"/>
    </font>
    <font>
      <sz val="11"/>
      <color rgb="FF000000"/>
      <name val="SimSun"/>
      <family val="2"/>
      <charset val="204"/>
    </font>
    <font>
      <b/>
      <sz val="14"/>
      <name val="Times New Roman"/>
      <family val="1"/>
      <charset val="204"/>
    </font>
    <font>
      <b/>
      <sz val="14"/>
      <color theme="1"/>
      <name val="Times New Roman"/>
      <family val="1"/>
      <charset val="204"/>
    </font>
    <font>
      <b/>
      <sz val="11"/>
      <color theme="1"/>
      <name val="Calibri"/>
      <family val="2"/>
      <scheme val="minor"/>
    </font>
    <font>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auto="1"/>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78">
    <xf numFmtId="0" fontId="0" fillId="0" borderId="0"/>
    <xf numFmtId="0" fontId="6" fillId="0" borderId="0"/>
    <xf numFmtId="0" fontId="11" fillId="0" borderId="0"/>
    <xf numFmtId="0" fontId="12" fillId="0" borderId="0"/>
    <xf numFmtId="0" fontId="12" fillId="0" borderId="0"/>
    <xf numFmtId="0" fontId="16" fillId="0" borderId="0"/>
    <xf numFmtId="0" fontId="11" fillId="0" borderId="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3" fillId="0" borderId="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4" fillId="7" borderId="12" applyNumberFormat="0" applyAlignment="0" applyProtection="0"/>
    <xf numFmtId="0" fontId="24" fillId="7" borderId="12" applyNumberFormat="0" applyAlignment="0" applyProtection="0"/>
    <xf numFmtId="0" fontId="25" fillId="20" borderId="13" applyNumberFormat="0" applyAlignment="0" applyProtection="0"/>
    <xf numFmtId="0" fontId="25" fillId="20" borderId="13" applyNumberFormat="0" applyAlignment="0" applyProtection="0"/>
    <xf numFmtId="0" fontId="26" fillId="20" borderId="12" applyNumberFormat="0" applyAlignment="0" applyProtection="0"/>
    <xf numFmtId="0" fontId="26" fillId="20" borderId="12" applyNumberFormat="0" applyAlignment="0" applyProtection="0"/>
    <xf numFmtId="0" fontId="27" fillId="0" borderId="14" applyNumberFormat="0" applyFill="0" applyAlignment="0" applyProtection="0"/>
    <xf numFmtId="0" fontId="27" fillId="0" borderId="14"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17" applyNumberFormat="0" applyFill="0" applyAlignment="0" applyProtection="0"/>
    <xf numFmtId="0" fontId="30" fillId="0" borderId="17" applyNumberFormat="0" applyFill="0" applyAlignment="0" applyProtection="0"/>
    <xf numFmtId="0" fontId="31" fillId="21" borderId="18" applyNumberFormat="0" applyAlignment="0" applyProtection="0"/>
    <xf numFmtId="0" fontId="31" fillId="21" borderId="18"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22" borderId="0" applyNumberFormat="0" applyBorder="0" applyAlignment="0" applyProtection="0"/>
    <xf numFmtId="0" fontId="33" fillId="22" borderId="0" applyNumberFormat="0" applyBorder="0" applyAlignment="0" applyProtection="0"/>
    <xf numFmtId="0" fontId="6" fillId="0" borderId="0"/>
    <xf numFmtId="0" fontId="34" fillId="0" borderId="0"/>
    <xf numFmtId="0" fontId="1" fillId="0" borderId="0"/>
    <xf numFmtId="0" fontId="11" fillId="0" borderId="0"/>
    <xf numFmtId="0" fontId="11" fillId="0" borderId="0"/>
    <xf numFmtId="0" fontId="6" fillId="0" borderId="0"/>
    <xf numFmtId="0" fontId="34" fillId="0" borderId="0"/>
    <xf numFmtId="0" fontId="6" fillId="0" borderId="0"/>
    <xf numFmtId="0" fontId="16" fillId="0" borderId="0"/>
    <xf numFmtId="0" fontId="6"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3" borderId="0" applyNumberFormat="0" applyBorder="0" applyAlignment="0" applyProtection="0"/>
    <xf numFmtId="0" fontId="35" fillId="3" borderId="0" applyNumberFormat="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1" fillId="23" borderId="19" applyNumberFormat="0" applyFont="0" applyAlignment="0" applyProtection="0"/>
    <xf numFmtId="0" fontId="21" fillId="23" borderId="19" applyNumberFormat="0" applyFont="0" applyAlignment="0" applyProtection="0"/>
    <xf numFmtId="9" fontId="34" fillId="0" borderId="0" applyFont="0" applyFill="0" applyBorder="0" applyAlignment="0" applyProtection="0"/>
    <xf numFmtId="9" fontId="6" fillId="0" borderId="0" applyFont="0" applyFill="0" applyBorder="0" applyAlignment="0" applyProtection="0"/>
    <xf numFmtId="0" fontId="37" fillId="0" borderId="20" applyNumberFormat="0" applyFill="0" applyAlignment="0" applyProtection="0"/>
    <xf numFmtId="0" fontId="37" fillId="0" borderId="20" applyNumberFormat="0" applyFill="0" applyAlignment="0" applyProtection="0"/>
    <xf numFmtId="0" fontId="38" fillId="0" borderId="0"/>
    <xf numFmtId="0" fontId="39" fillId="0" borderId="0" applyNumberFormat="0" applyFill="0" applyBorder="0" applyAlignment="0" applyProtection="0"/>
    <xf numFmtId="0" fontId="39" fillId="0" borderId="0" applyNumberForma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8" fontId="34"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40" fillId="4" borderId="0" applyNumberFormat="0" applyBorder="0" applyAlignment="0" applyProtection="0"/>
    <xf numFmtId="0" fontId="40" fillId="4" borderId="0" applyNumberFormat="0" applyBorder="0" applyAlignment="0" applyProtection="0"/>
  </cellStyleXfs>
  <cellXfs count="85">
    <xf numFmtId="0" fontId="0" fillId="0" borderId="0" xfId="0"/>
    <xf numFmtId="0" fontId="3" fillId="0" borderId="0" xfId="0" applyFont="1" applyFill="1" applyAlignment="1">
      <alignment vertical="top" wrapText="1"/>
    </xf>
    <xf numFmtId="0" fontId="3" fillId="0" borderId="0" xfId="0" applyFont="1" applyFill="1" applyAlignment="1">
      <alignment horizontal="left" vertical="center" wrapText="1"/>
    </xf>
    <xf numFmtId="49" fontId="4" fillId="0" borderId="0" xfId="0" applyNumberFormat="1" applyFont="1" applyFill="1"/>
    <xf numFmtId="164" fontId="3" fillId="0" borderId="0" xfId="0" applyNumberFormat="1" applyFont="1" applyFill="1" applyAlignment="1">
      <alignment horizontal="center" vertical="center"/>
    </xf>
    <xf numFmtId="49" fontId="3" fillId="0" borderId="0" xfId="0" applyNumberFormat="1" applyFont="1" applyFill="1"/>
    <xf numFmtId="4" fontId="3" fillId="0" borderId="0" xfId="0" applyNumberFormat="1" applyFont="1" applyFill="1" applyAlignment="1">
      <alignment horizontal="center" vertical="center"/>
    </xf>
    <xf numFmtId="165" fontId="3" fillId="0" borderId="0" xfId="0" applyNumberFormat="1" applyFont="1" applyFill="1" applyAlignment="1">
      <alignment horizontal="center" vertical="center"/>
    </xf>
    <xf numFmtId="164" fontId="0" fillId="0" borderId="0" xfId="0" applyNumberFormat="1" applyFill="1"/>
    <xf numFmtId="164" fontId="5" fillId="0" borderId="0" xfId="0" applyNumberFormat="1" applyFont="1" applyFill="1" applyAlignment="1">
      <alignment horizontal="right"/>
    </xf>
    <xf numFmtId="164" fontId="7" fillId="0" borderId="0" xfId="1" applyNumberFormat="1" applyFont="1" applyFill="1" applyAlignment="1">
      <alignment horizontal="right"/>
    </xf>
    <xf numFmtId="164" fontId="8" fillId="0" borderId="0" xfId="1" applyNumberFormat="1" applyFont="1" applyFill="1" applyAlignment="1">
      <alignment horizontal="right"/>
    </xf>
    <xf numFmtId="0" fontId="0" fillId="0" borderId="0" xfId="0" applyFill="1"/>
    <xf numFmtId="164" fontId="9" fillId="0" borderId="0" xfId="0" applyNumberFormat="1" applyFont="1" applyFill="1"/>
    <xf numFmtId="0" fontId="9" fillId="0" borderId="0" xfId="0" applyFont="1" applyFill="1"/>
    <xf numFmtId="0" fontId="10" fillId="0" borderId="0" xfId="0" applyFont="1" applyFill="1" applyAlignment="1">
      <alignment horizontal="center" vertical="center"/>
    </xf>
    <xf numFmtId="164" fontId="6" fillId="0" borderId="0" xfId="0" applyNumberFormat="1" applyFont="1" applyFill="1" applyAlignment="1">
      <alignment horizontal="center"/>
    </xf>
    <xf numFmtId="164" fontId="10" fillId="0" borderId="0" xfId="0" applyNumberFormat="1" applyFont="1" applyFill="1" applyAlignment="1">
      <alignment horizontal="center" vertical="center"/>
    </xf>
    <xf numFmtId="0" fontId="10" fillId="0" borderId="0" xfId="2" applyFont="1" applyFill="1" applyBorder="1" applyAlignment="1">
      <alignment horizontal="center" vertical="center"/>
    </xf>
    <xf numFmtId="0" fontId="6" fillId="0" borderId="0" xfId="3" applyFont="1" applyFill="1" applyAlignment="1">
      <alignment horizontal="center" vertical="center"/>
    </xf>
    <xf numFmtId="164" fontId="6" fillId="0" borderId="0" xfId="3" applyNumberFormat="1" applyFont="1" applyFill="1" applyAlignment="1">
      <alignment horizontal="center" vertical="top"/>
    </xf>
    <xf numFmtId="0" fontId="10" fillId="0" borderId="0" xfId="3" applyFont="1" applyFill="1" applyAlignment="1">
      <alignment horizontal="center" vertical="center"/>
    </xf>
    <xf numFmtId="0" fontId="6" fillId="0" borderId="0" xfId="3" applyFont="1" applyFill="1" applyAlignment="1">
      <alignment horizontal="center" vertical="center"/>
    </xf>
    <xf numFmtId="0" fontId="10" fillId="0" borderId="0" xfId="2" applyFont="1" applyFill="1" applyBorder="1" applyAlignment="1">
      <alignment horizontal="center" vertical="center"/>
    </xf>
    <xf numFmtId="164" fontId="10" fillId="0" borderId="0" xfId="2" applyNumberFormat="1" applyFont="1" applyFill="1" applyBorder="1" applyAlignment="1">
      <alignment horizontal="center" vertical="center"/>
    </xf>
    <xf numFmtId="0" fontId="10" fillId="0" borderId="0" xfId="0" applyFont="1" applyFill="1" applyAlignment="1">
      <alignment horizontal="center" vertical="center"/>
    </xf>
    <xf numFmtId="0" fontId="6" fillId="0" borderId="0" xfId="4" applyFont="1" applyFill="1" applyAlignment="1">
      <alignment vertical="center"/>
    </xf>
    <xf numFmtId="0" fontId="6" fillId="0" borderId="0" xfId="4" applyFont="1" applyFill="1" applyAlignment="1">
      <alignment horizontal="center" vertical="center" wrapText="1"/>
    </xf>
    <xf numFmtId="0" fontId="14" fillId="0" borderId="0" xfId="4" applyFont="1" applyFill="1" applyAlignment="1">
      <alignment horizontal="center" vertical="center"/>
    </xf>
    <xf numFmtId="0" fontId="15" fillId="0" borderId="0" xfId="4" applyFont="1" applyFill="1" applyAlignment="1">
      <alignment horizontal="center" vertical="top" wrapText="1"/>
    </xf>
    <xf numFmtId="0" fontId="10" fillId="0" borderId="1" xfId="0" applyFont="1" applyFill="1" applyBorder="1" applyAlignment="1">
      <alignment horizontal="center" vertical="center" wrapText="1"/>
    </xf>
    <xf numFmtId="0" fontId="10" fillId="0" borderId="2" xfId="5" applyFont="1" applyFill="1" applyBorder="1" applyAlignment="1">
      <alignment horizontal="center" vertical="center" wrapText="1"/>
    </xf>
    <xf numFmtId="0" fontId="10" fillId="0" borderId="3" xfId="5" applyFont="1" applyFill="1" applyBorder="1" applyAlignment="1">
      <alignment horizontal="center" vertical="center" wrapText="1"/>
    </xf>
    <xf numFmtId="0" fontId="10" fillId="0" borderId="4" xfId="5"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0" fontId="10" fillId="0" borderId="5" xfId="5" applyFont="1" applyFill="1" applyBorder="1" applyAlignment="1">
      <alignment horizontal="center" vertical="center" wrapText="1"/>
    </xf>
    <xf numFmtId="0" fontId="10" fillId="0" borderId="6" xfId="5" applyFont="1" applyFill="1" applyBorder="1" applyAlignment="1">
      <alignment horizontal="center" vertical="center" wrapText="1"/>
    </xf>
    <xf numFmtId="0" fontId="10" fillId="0" borderId="7" xfId="5" applyFont="1" applyFill="1" applyBorder="1" applyAlignment="1">
      <alignment horizontal="center" vertical="center" wrapText="1"/>
    </xf>
    <xf numFmtId="0" fontId="10" fillId="0" borderId="8" xfId="5" applyFont="1" applyFill="1" applyBorder="1" applyAlignment="1">
      <alignment horizontal="center" vertical="center" wrapText="1"/>
    </xf>
    <xf numFmtId="0" fontId="10" fillId="0" borderId="9" xfId="5" applyFont="1" applyFill="1" applyBorder="1" applyAlignment="1">
      <alignment horizontal="center" vertical="center" wrapText="1"/>
    </xf>
    <xf numFmtId="0" fontId="10" fillId="0" borderId="10" xfId="5"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1" xfId="5" applyFont="1" applyFill="1" applyBorder="1" applyAlignment="1">
      <alignment horizontal="center" vertical="center" wrapText="1"/>
    </xf>
    <xf numFmtId="0" fontId="10" fillId="0" borderId="11" xfId="4" applyFont="1" applyFill="1" applyBorder="1" applyAlignment="1">
      <alignment horizontal="center" vertical="center" wrapText="1"/>
    </xf>
    <xf numFmtId="164" fontId="10" fillId="0" borderId="11" xfId="0" applyNumberFormat="1" applyFont="1" applyFill="1" applyBorder="1" applyAlignment="1">
      <alignment horizontal="center" vertical="center"/>
    </xf>
    <xf numFmtId="0" fontId="10" fillId="0" borderId="1" xfId="1" applyFont="1" applyFill="1" applyBorder="1" applyAlignment="1">
      <alignment horizontal="center" vertical="center" wrapText="1"/>
    </xf>
    <xf numFmtId="49" fontId="10" fillId="0" borderId="1" xfId="5" applyNumberFormat="1" applyFont="1" applyFill="1" applyBorder="1" applyAlignment="1">
      <alignment horizontal="center" vertical="center"/>
    </xf>
    <xf numFmtId="164" fontId="10" fillId="0" borderId="1" xfId="1"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4" fontId="17" fillId="0" borderId="1" xfId="1"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4" fontId="17" fillId="0" borderId="1" xfId="0" applyNumberFormat="1" applyFont="1" applyFill="1" applyBorder="1" applyAlignment="1">
      <alignment horizontal="center" vertical="center"/>
    </xf>
    <xf numFmtId="0" fontId="19" fillId="0" borderId="0" xfId="0" applyFont="1" applyFill="1"/>
    <xf numFmtId="49" fontId="17" fillId="0" borderId="1" xfId="6" applyNumberFormat="1" applyFont="1" applyFill="1" applyBorder="1" applyAlignment="1">
      <alignment horizontal="center" vertical="center" wrapText="1"/>
    </xf>
    <xf numFmtId="0" fontId="17" fillId="0" borderId="1" xfId="6" applyFont="1" applyFill="1" applyBorder="1" applyAlignment="1">
      <alignment horizontal="left" vertical="center" wrapText="1"/>
    </xf>
    <xf numFmtId="4" fontId="17" fillId="0" borderId="1" xfId="6"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4" fontId="20" fillId="0" borderId="1" xfId="0" applyNumberFormat="1" applyFont="1" applyFill="1" applyBorder="1" applyAlignment="1">
      <alignment horizontal="center" vertical="center" wrapText="1"/>
    </xf>
    <xf numFmtId="0" fontId="0" fillId="0" borderId="0" xfId="0" applyFont="1" applyFill="1"/>
    <xf numFmtId="4" fontId="5" fillId="0" borderId="1" xfId="0" applyNumberFormat="1" applyFont="1" applyFill="1" applyBorder="1" applyAlignment="1">
      <alignment horizontal="center" vertical="center" wrapText="1"/>
    </xf>
    <xf numFmtId="49" fontId="5" fillId="0" borderId="1" xfId="6" applyNumberFormat="1" applyFont="1" applyFill="1" applyBorder="1" applyAlignment="1">
      <alignment horizontal="center" vertical="center"/>
    </xf>
    <xf numFmtId="0" fontId="5" fillId="0" borderId="1" xfId="6" applyFont="1" applyFill="1" applyBorder="1" applyAlignment="1">
      <alignment horizontal="left" vertical="center" wrapText="1"/>
    </xf>
    <xf numFmtId="166" fontId="5" fillId="0" borderId="1" xfId="6" applyNumberFormat="1" applyFont="1" applyFill="1" applyBorder="1" applyAlignment="1">
      <alignment horizontal="center" vertical="center" wrapText="1"/>
    </xf>
    <xf numFmtId="49" fontId="5" fillId="0" borderId="1" xfId="6" applyNumberFormat="1" applyFont="1" applyFill="1" applyBorder="1" applyAlignment="1">
      <alignment horizontal="center" vertical="center" wrapText="1"/>
    </xf>
    <xf numFmtId="4" fontId="5" fillId="0" borderId="1" xfId="6" applyNumberFormat="1" applyFont="1" applyFill="1" applyBorder="1" applyAlignment="1">
      <alignment horizontal="left" vertical="center" wrapText="1"/>
    </xf>
    <xf numFmtId="166" fontId="17" fillId="0" borderId="1" xfId="0" applyNumberFormat="1" applyFont="1" applyFill="1" applyBorder="1" applyAlignment="1">
      <alignment horizontal="center" vertical="center" wrapText="1"/>
    </xf>
    <xf numFmtId="4" fontId="17" fillId="0" borderId="1"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4" fontId="5" fillId="0" borderId="1" xfId="6" applyNumberFormat="1" applyFont="1" applyFill="1" applyBorder="1" applyAlignment="1">
      <alignment horizontal="center" vertical="center" wrapText="1"/>
    </xf>
    <xf numFmtId="49" fontId="17" fillId="0" borderId="1" xfId="6" applyNumberFormat="1" applyFont="1" applyFill="1" applyBorder="1" applyAlignment="1">
      <alignment horizontal="center" vertical="center"/>
    </xf>
    <xf numFmtId="166" fontId="20"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66" fontId="17" fillId="0" borderId="1" xfId="6"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6" applyNumberFormat="1" applyFont="1" applyFill="1" applyBorder="1" applyAlignment="1">
      <alignment horizontal="center" vertical="center" wrapText="1"/>
    </xf>
    <xf numFmtId="0" fontId="20" fillId="0" borderId="1" xfId="0" applyFont="1" applyFill="1" applyBorder="1" applyAlignment="1">
      <alignment horizontal="left" vertical="center" wrapText="1"/>
    </xf>
    <xf numFmtId="49" fontId="5" fillId="0" borderId="0" xfId="6" applyNumberFormat="1" applyFont="1" applyFill="1" applyBorder="1" applyAlignment="1">
      <alignment horizontal="center" vertical="center"/>
    </xf>
    <xf numFmtId="0" fontId="5" fillId="0" borderId="0" xfId="6" applyFont="1" applyFill="1" applyBorder="1" applyAlignment="1">
      <alignment horizontal="left" vertical="center" wrapText="1"/>
    </xf>
    <xf numFmtId="166" fontId="5" fillId="0" borderId="0" xfId="6" applyNumberFormat="1" applyFont="1" applyFill="1" applyBorder="1" applyAlignment="1">
      <alignment horizontal="center" vertical="center" wrapText="1"/>
    </xf>
    <xf numFmtId="4" fontId="20" fillId="0" borderId="0" xfId="0" applyNumberFormat="1" applyFont="1" applyFill="1" applyBorder="1" applyAlignment="1">
      <alignment horizontal="center" vertical="center" wrapText="1"/>
    </xf>
  </cellXfs>
  <cellStyles count="278">
    <cellStyle name="20% - Акцент1 2" xfId="7"/>
    <cellStyle name="20% - Акцент1 3" xfId="8"/>
    <cellStyle name="20% - Акцент2 2" xfId="9"/>
    <cellStyle name="20% - Акцент2 3" xfId="10"/>
    <cellStyle name="20% - Акцент3 2" xfId="11"/>
    <cellStyle name="20% - Акцент3 3" xfId="12"/>
    <cellStyle name="20% - Акцент4 2" xfId="13"/>
    <cellStyle name="20% - Акцент4 3" xfId="14"/>
    <cellStyle name="20% - Акцент5 2" xfId="15"/>
    <cellStyle name="20% - Акцент5 3" xfId="16"/>
    <cellStyle name="20% - Акцент6 2" xfId="17"/>
    <cellStyle name="20% - Акцент6 3" xfId="18"/>
    <cellStyle name="40% - Акцент1 2" xfId="19"/>
    <cellStyle name="40% - Акцент1 3" xfId="20"/>
    <cellStyle name="40% - Акцент2 2" xfId="21"/>
    <cellStyle name="40% - Акцент2 3" xfId="22"/>
    <cellStyle name="40% - Акцент3 2" xfId="23"/>
    <cellStyle name="40% - Акцент3 3" xfId="24"/>
    <cellStyle name="40% - Акцент4 2" xfId="25"/>
    <cellStyle name="40% - Акцент4 3" xfId="26"/>
    <cellStyle name="40% - Акцент5 2" xfId="27"/>
    <cellStyle name="40% - Акцент5 3" xfId="28"/>
    <cellStyle name="40% - Акцент6 2" xfId="29"/>
    <cellStyle name="40% - Акцент6 3" xfId="30"/>
    <cellStyle name="60% - Акцент1 2" xfId="31"/>
    <cellStyle name="60% - Акцент1 3" xfId="32"/>
    <cellStyle name="60% - Акцент2 2" xfId="33"/>
    <cellStyle name="60% - Акцент2 3" xfId="34"/>
    <cellStyle name="60% - Акцент3 2" xfId="35"/>
    <cellStyle name="60% - Акцент3 3" xfId="36"/>
    <cellStyle name="60% - Акцент4 2" xfId="37"/>
    <cellStyle name="60% - Акцент4 3" xfId="38"/>
    <cellStyle name="60% - Акцент5 2" xfId="39"/>
    <cellStyle name="60% - Акцент5 3" xfId="40"/>
    <cellStyle name="60% - Акцент6 2" xfId="41"/>
    <cellStyle name="60% - Акцент6 3" xfId="42"/>
    <cellStyle name="Normal 2" xfId="43"/>
    <cellStyle name="Акцент1 2" xfId="44"/>
    <cellStyle name="Акцент1 3" xfId="45"/>
    <cellStyle name="Акцент2 2" xfId="46"/>
    <cellStyle name="Акцент2 3" xfId="47"/>
    <cellStyle name="Акцент3 2" xfId="48"/>
    <cellStyle name="Акцент3 3" xfId="49"/>
    <cellStyle name="Акцент4 2" xfId="50"/>
    <cellStyle name="Акцент4 3" xfId="51"/>
    <cellStyle name="Акцент5 2" xfId="52"/>
    <cellStyle name="Акцент5 3" xfId="53"/>
    <cellStyle name="Акцент6 2" xfId="54"/>
    <cellStyle name="Акцент6 3" xfId="55"/>
    <cellStyle name="Ввод  2" xfId="56"/>
    <cellStyle name="Ввод  3" xfId="57"/>
    <cellStyle name="Вывод 2" xfId="58"/>
    <cellStyle name="Вывод 3" xfId="59"/>
    <cellStyle name="Вычисление 2" xfId="60"/>
    <cellStyle name="Вычисление 3" xfId="61"/>
    <cellStyle name="Заголовок 1 2" xfId="62"/>
    <cellStyle name="Заголовок 1 3" xfId="63"/>
    <cellStyle name="Заголовок 2 2" xfId="64"/>
    <cellStyle name="Заголовок 2 3" xfId="65"/>
    <cellStyle name="Заголовок 3 2" xfId="66"/>
    <cellStyle name="Заголовок 3 3" xfId="67"/>
    <cellStyle name="Заголовок 4 2" xfId="68"/>
    <cellStyle name="Заголовок 4 3" xfId="69"/>
    <cellStyle name="Итог 2" xfId="70"/>
    <cellStyle name="Итог 3" xfId="71"/>
    <cellStyle name="Контрольная ячейка 2" xfId="72"/>
    <cellStyle name="Контрольная ячейка 3" xfId="73"/>
    <cellStyle name="Название 2" xfId="74"/>
    <cellStyle name="Название 3" xfId="75"/>
    <cellStyle name="Нейтральный 2" xfId="76"/>
    <cellStyle name="Нейтральный 3" xfId="77"/>
    <cellStyle name="Обычный" xfId="0" builtinId="0"/>
    <cellStyle name="Обычный 10" xfId="78"/>
    <cellStyle name="Обычный 10 2" xfId="4"/>
    <cellStyle name="Обычный 12 2" xfId="79"/>
    <cellStyle name="Обычный 2" xfId="80"/>
    <cellStyle name="Обычный 2 2" xfId="81"/>
    <cellStyle name="Обычный 2 26 2" xfId="82"/>
    <cellStyle name="Обычный 3" xfId="83"/>
    <cellStyle name="Обычный 3 2" xfId="1"/>
    <cellStyle name="Обычный 3 2 2 2" xfId="84"/>
    <cellStyle name="Обычный 3 21" xfId="85"/>
    <cellStyle name="Обычный 3 3" xfId="6"/>
    <cellStyle name="Обычный 4" xfId="86"/>
    <cellStyle name="Обычный 4 2" xfId="87"/>
    <cellStyle name="Обычный 4 3" xfId="2"/>
    <cellStyle name="Обычный 5" xfId="88"/>
    <cellStyle name="Обычный 5 18" xfId="5"/>
    <cellStyle name="Обычный 6" xfId="89"/>
    <cellStyle name="Обычный 6 2" xfId="90"/>
    <cellStyle name="Обычный 6 2 2" xfId="91"/>
    <cellStyle name="Обычный 6 2 2 2" xfId="92"/>
    <cellStyle name="Обычный 6 2 2 2 2" xfId="93"/>
    <cellStyle name="Обычный 6 2 2 2 2 2" xfId="94"/>
    <cellStyle name="Обычный 6 2 2 2 2 2 2" xfId="95"/>
    <cellStyle name="Обычный 6 2 2 2 2 2 3" xfId="96"/>
    <cellStyle name="Обычный 6 2 2 2 2 3" xfId="97"/>
    <cellStyle name="Обычный 6 2 2 2 2 4" xfId="98"/>
    <cellStyle name="Обычный 6 2 2 2 3" xfId="99"/>
    <cellStyle name="Обычный 6 2 2 2 3 2" xfId="100"/>
    <cellStyle name="Обычный 6 2 2 2 3 3" xfId="101"/>
    <cellStyle name="Обычный 6 2 2 2 4" xfId="102"/>
    <cellStyle name="Обычный 6 2 2 2 5" xfId="103"/>
    <cellStyle name="Обычный 6 2 2 3" xfId="104"/>
    <cellStyle name="Обычный 6 2 2 3 2" xfId="105"/>
    <cellStyle name="Обычный 6 2 2 3 2 2" xfId="106"/>
    <cellStyle name="Обычный 6 2 2 3 2 3" xfId="107"/>
    <cellStyle name="Обычный 6 2 2 3 3" xfId="108"/>
    <cellStyle name="Обычный 6 2 2 3 4" xfId="109"/>
    <cellStyle name="Обычный 6 2 2 4" xfId="110"/>
    <cellStyle name="Обычный 6 2 2 4 2" xfId="111"/>
    <cellStyle name="Обычный 6 2 2 4 2 2" xfId="112"/>
    <cellStyle name="Обычный 6 2 2 4 2 3" xfId="113"/>
    <cellStyle name="Обычный 6 2 2 4 3" xfId="114"/>
    <cellStyle name="Обычный 6 2 2 4 4" xfId="115"/>
    <cellStyle name="Обычный 6 2 2 5" xfId="116"/>
    <cellStyle name="Обычный 6 2 2 5 2" xfId="117"/>
    <cellStyle name="Обычный 6 2 2 5 3" xfId="118"/>
    <cellStyle name="Обычный 6 2 2 6" xfId="119"/>
    <cellStyle name="Обычный 6 2 2 7" xfId="120"/>
    <cellStyle name="Обычный 6 2 2 8" xfId="121"/>
    <cellStyle name="Обычный 6 2 3" xfId="122"/>
    <cellStyle name="Обычный 6 2 3 2" xfId="123"/>
    <cellStyle name="Обычный 6 2 3 2 2" xfId="124"/>
    <cellStyle name="Обычный 6 2 3 2 2 2" xfId="125"/>
    <cellStyle name="Обычный 6 2 3 2 2 2 2" xfId="126"/>
    <cellStyle name="Обычный 6 2 3 2 2 2 3" xfId="127"/>
    <cellStyle name="Обычный 6 2 3 2 2 3" xfId="128"/>
    <cellStyle name="Обычный 6 2 3 2 2 4" xfId="129"/>
    <cellStyle name="Обычный 6 2 3 2 3" xfId="130"/>
    <cellStyle name="Обычный 6 2 3 2 3 2" xfId="131"/>
    <cellStyle name="Обычный 6 2 3 2 3 3" xfId="132"/>
    <cellStyle name="Обычный 6 2 3 2 4" xfId="133"/>
    <cellStyle name="Обычный 6 2 3 2 5" xfId="134"/>
    <cellStyle name="Обычный 6 2 3 3" xfId="135"/>
    <cellStyle name="Обычный 6 2 3 3 2" xfId="136"/>
    <cellStyle name="Обычный 6 2 3 3 2 2" xfId="137"/>
    <cellStyle name="Обычный 6 2 3 3 2 3" xfId="138"/>
    <cellStyle name="Обычный 6 2 3 3 3" xfId="139"/>
    <cellStyle name="Обычный 6 2 3 3 4" xfId="140"/>
    <cellStyle name="Обычный 6 2 3 4" xfId="141"/>
    <cellStyle name="Обычный 6 2 3 4 2" xfId="142"/>
    <cellStyle name="Обычный 6 2 3 4 2 2" xfId="143"/>
    <cellStyle name="Обычный 6 2 3 4 2 3" xfId="144"/>
    <cellStyle name="Обычный 6 2 3 4 3" xfId="145"/>
    <cellStyle name="Обычный 6 2 3 4 4" xfId="146"/>
    <cellStyle name="Обычный 6 2 3 5" xfId="147"/>
    <cellStyle name="Обычный 6 2 3 5 2" xfId="148"/>
    <cellStyle name="Обычный 6 2 3 5 3" xfId="149"/>
    <cellStyle name="Обычный 6 2 3 6" xfId="150"/>
    <cellStyle name="Обычный 6 2 3 7" xfId="151"/>
    <cellStyle name="Обычный 6 2 3 8" xfId="152"/>
    <cellStyle name="Обычный 6 2 4" xfId="153"/>
    <cellStyle name="Обычный 6 2 4 2" xfId="154"/>
    <cellStyle name="Обычный 6 2 4 2 2" xfId="155"/>
    <cellStyle name="Обычный 6 2 4 2 3" xfId="156"/>
    <cellStyle name="Обычный 6 2 4 3" xfId="157"/>
    <cellStyle name="Обычный 6 2 4 4" xfId="158"/>
    <cellStyle name="Обычный 6 2 5" xfId="159"/>
    <cellStyle name="Обычный 6 2 5 2" xfId="160"/>
    <cellStyle name="Обычный 6 2 5 2 2" xfId="161"/>
    <cellStyle name="Обычный 6 2 5 2 3" xfId="162"/>
    <cellStyle name="Обычный 6 2 5 3" xfId="163"/>
    <cellStyle name="Обычный 6 2 5 4" xfId="164"/>
    <cellStyle name="Обычный 6 2 6" xfId="165"/>
    <cellStyle name="Обычный 6 2 6 2" xfId="166"/>
    <cellStyle name="Обычный 6 2 6 3" xfId="167"/>
    <cellStyle name="Обычный 6 2 7" xfId="168"/>
    <cellStyle name="Обычный 6 2 8" xfId="169"/>
    <cellStyle name="Обычный 6 2 9" xfId="170"/>
    <cellStyle name="Обычный 6 3" xfId="171"/>
    <cellStyle name="Обычный 6 3 2" xfId="172"/>
    <cellStyle name="Обычный 6 3 2 2" xfId="173"/>
    <cellStyle name="Обычный 6 3 2 3" xfId="174"/>
    <cellStyle name="Обычный 6 3 3" xfId="175"/>
    <cellStyle name="Обычный 6 3 4" xfId="176"/>
    <cellStyle name="Обычный 6 4" xfId="177"/>
    <cellStyle name="Обычный 6 4 2" xfId="178"/>
    <cellStyle name="Обычный 6 4 2 2" xfId="179"/>
    <cellStyle name="Обычный 6 4 2 3" xfId="180"/>
    <cellStyle name="Обычный 6 4 3" xfId="181"/>
    <cellStyle name="Обычный 6 4 4" xfId="182"/>
    <cellStyle name="Обычный 6 5" xfId="183"/>
    <cellStyle name="Обычный 6 5 2" xfId="184"/>
    <cellStyle name="Обычный 6 5 3" xfId="185"/>
    <cellStyle name="Обычный 6 6" xfId="186"/>
    <cellStyle name="Обычный 6 7" xfId="187"/>
    <cellStyle name="Обычный 6 8" xfId="188"/>
    <cellStyle name="Обычный 7" xfId="189"/>
    <cellStyle name="Обычный 7 2" xfId="190"/>
    <cellStyle name="Обычный 7 2 2" xfId="191"/>
    <cellStyle name="Обычный 7 2 2 2" xfId="192"/>
    <cellStyle name="Обычный 7 2 2 2 2" xfId="193"/>
    <cellStyle name="Обычный 7 2 2 2 3" xfId="194"/>
    <cellStyle name="Обычный 7 2 2 3" xfId="195"/>
    <cellStyle name="Обычный 7 2 2 4" xfId="196"/>
    <cellStyle name="Обычный 7 2 3" xfId="197"/>
    <cellStyle name="Обычный 7 2 3 2" xfId="198"/>
    <cellStyle name="Обычный 7 2 3 2 2" xfId="199"/>
    <cellStyle name="Обычный 7 2 3 2 3" xfId="200"/>
    <cellStyle name="Обычный 7 2 3 3" xfId="201"/>
    <cellStyle name="Обычный 7 2 3 4" xfId="202"/>
    <cellStyle name="Обычный 7 2 4" xfId="203"/>
    <cellStyle name="Обычный 7 2 4 2" xfId="204"/>
    <cellStyle name="Обычный 7 2 4 3" xfId="205"/>
    <cellStyle name="Обычный 7 2 5" xfId="206"/>
    <cellStyle name="Обычный 7 2 6" xfId="207"/>
    <cellStyle name="Обычный 7 2 7" xfId="208"/>
    <cellStyle name="Обычный 7 3" xfId="3"/>
    <cellStyle name="Обычный 8" xfId="209"/>
    <cellStyle name="Обычный 9" xfId="210"/>
    <cellStyle name="Обычный 9 2" xfId="211"/>
    <cellStyle name="Обычный 9 2 2" xfId="212"/>
    <cellStyle name="Обычный 9 2 2 2" xfId="213"/>
    <cellStyle name="Обычный 9 2 2 3" xfId="214"/>
    <cellStyle name="Обычный 9 2 2 4" xfId="215"/>
    <cellStyle name="Обычный 9 2 3" xfId="216"/>
    <cellStyle name="Обычный 9 2 4" xfId="217"/>
    <cellStyle name="Обычный 9 3" xfId="218"/>
    <cellStyle name="Обычный 9 3 2" xfId="219"/>
    <cellStyle name="Обычный 9 3 3" xfId="220"/>
    <cellStyle name="Обычный 9 3 4" xfId="221"/>
    <cellStyle name="Обычный 9 4" xfId="222"/>
    <cellStyle name="Обычный 9 5" xfId="223"/>
    <cellStyle name="Плохой 2" xfId="224"/>
    <cellStyle name="Плохой 3" xfId="225"/>
    <cellStyle name="Пояснение 2" xfId="226"/>
    <cellStyle name="Пояснение 3" xfId="227"/>
    <cellStyle name="Примечание 2" xfId="228"/>
    <cellStyle name="Примечание 3" xfId="229"/>
    <cellStyle name="Процентный 2" xfId="230"/>
    <cellStyle name="Процентный 3" xfId="231"/>
    <cellStyle name="Связанная ячейка 2" xfId="232"/>
    <cellStyle name="Связанная ячейка 3" xfId="233"/>
    <cellStyle name="Стиль 1" xfId="234"/>
    <cellStyle name="Текст предупреждения 2" xfId="235"/>
    <cellStyle name="Текст предупреждения 3" xfId="236"/>
    <cellStyle name="Финансовый 2" xfId="237"/>
    <cellStyle name="Финансовый 2 2" xfId="238"/>
    <cellStyle name="Финансовый 2 2 2" xfId="239"/>
    <cellStyle name="Финансовый 2 2 2 2" xfId="240"/>
    <cellStyle name="Финансовый 2 2 2 2 2" xfId="241"/>
    <cellStyle name="Финансовый 2 2 2 3" xfId="242"/>
    <cellStyle name="Финансовый 2 2 3" xfId="243"/>
    <cellStyle name="Финансовый 2 2 4" xfId="244"/>
    <cellStyle name="Финансовый 2 3" xfId="245"/>
    <cellStyle name="Финансовый 2 3 2" xfId="246"/>
    <cellStyle name="Финансовый 2 3 2 2" xfId="247"/>
    <cellStyle name="Финансовый 2 3 2 3" xfId="248"/>
    <cellStyle name="Финансовый 2 3 3" xfId="249"/>
    <cellStyle name="Финансовый 2 3 4" xfId="250"/>
    <cellStyle name="Финансовый 2 4" xfId="251"/>
    <cellStyle name="Финансовый 2 4 2" xfId="252"/>
    <cellStyle name="Финансовый 2 4 3" xfId="253"/>
    <cellStyle name="Финансовый 2 5" xfId="254"/>
    <cellStyle name="Финансовый 2 6" xfId="255"/>
    <cellStyle name="Финансовый 2 7" xfId="256"/>
    <cellStyle name="Финансовый 3" xfId="257"/>
    <cellStyle name="Финансовый 3 2" xfId="258"/>
    <cellStyle name="Финансовый 3 2 2" xfId="259"/>
    <cellStyle name="Финансовый 3 2 2 2" xfId="260"/>
    <cellStyle name="Финансовый 3 2 2 3" xfId="261"/>
    <cellStyle name="Финансовый 3 2 3" xfId="262"/>
    <cellStyle name="Финансовый 3 2 4" xfId="263"/>
    <cellStyle name="Финансовый 3 3" xfId="264"/>
    <cellStyle name="Финансовый 3 3 2" xfId="265"/>
    <cellStyle name="Финансовый 3 3 2 2" xfId="266"/>
    <cellStyle name="Финансовый 3 3 2 3" xfId="267"/>
    <cellStyle name="Финансовый 3 3 3" xfId="268"/>
    <cellStyle name="Финансовый 3 3 4" xfId="269"/>
    <cellStyle name="Финансовый 3 4" xfId="270"/>
    <cellStyle name="Финансовый 3 4 2" xfId="271"/>
    <cellStyle name="Финансовый 3 4 3" xfId="272"/>
    <cellStyle name="Финансовый 3 5" xfId="273"/>
    <cellStyle name="Финансовый 3 6" xfId="274"/>
    <cellStyle name="Финансовый 3 7" xfId="275"/>
    <cellStyle name="Хороший 2" xfId="276"/>
    <cellStyle name="Хороший 3" xfId="277"/>
  </cellStyles>
  <dxfs count="2">
    <dxf>
      <fill>
        <patternFill>
          <bgColor rgb="FFFF0000"/>
        </patternFill>
      </fill>
    </dxf>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8639"/>
  <sheetViews>
    <sheetView tabSelected="1" topLeftCell="A19" zoomScale="50" zoomScaleNormal="50" workbookViewId="0">
      <selection activeCell="T52" sqref="T52"/>
    </sheetView>
  </sheetViews>
  <sheetFormatPr defaultRowHeight="15" x14ac:dyDescent="0.25"/>
  <cols>
    <col min="1" max="1" width="12" style="12" customWidth="1"/>
    <col min="2" max="2" width="142.5703125" style="12" customWidth="1"/>
    <col min="3" max="3" width="19" style="12" customWidth="1"/>
    <col min="4" max="4" width="22.42578125" style="12" customWidth="1"/>
    <col min="5" max="5" width="15.85546875" style="12" customWidth="1"/>
    <col min="6" max="6" width="16.28515625" style="12" customWidth="1"/>
    <col min="7" max="7" width="20.7109375" style="12" customWidth="1"/>
    <col min="8" max="8" width="16.85546875" style="12" customWidth="1"/>
    <col min="9" max="9" width="22.5703125" style="12" customWidth="1"/>
    <col min="10" max="10" width="16" style="12" customWidth="1"/>
    <col min="11" max="11" width="15.85546875" style="12" customWidth="1"/>
    <col min="12" max="12" width="21.140625" style="12" customWidth="1"/>
    <col min="13" max="13" width="18.28515625" style="12" customWidth="1"/>
    <col min="14" max="14" width="47.28515625" style="12" customWidth="1"/>
    <col min="15" max="15" width="9.140625" customWidth="1"/>
    <col min="16" max="16" width="20.5703125" customWidth="1"/>
    <col min="17" max="20" width="19.28515625" customWidth="1"/>
    <col min="37" max="16384" width="9.140625" style="12"/>
  </cols>
  <sheetData>
    <row r="1" spans="1:14" ht="18" hidden="1" x14ac:dyDescent="0.25">
      <c r="A1" s="1"/>
      <c r="B1" s="2"/>
      <c r="C1" s="3"/>
      <c r="D1" s="4"/>
      <c r="E1" s="4"/>
      <c r="F1" s="4"/>
      <c r="G1" s="4"/>
      <c r="H1" s="4"/>
      <c r="I1" s="4"/>
      <c r="J1" s="4"/>
      <c r="K1" s="4"/>
      <c r="L1" s="4"/>
      <c r="M1" s="4"/>
      <c r="N1" s="4"/>
    </row>
    <row r="2" spans="1:14" ht="18" hidden="1" x14ac:dyDescent="0.25">
      <c r="A2" s="1"/>
      <c r="B2" s="2"/>
      <c r="C2" s="5"/>
      <c r="D2" s="6"/>
      <c r="E2" s="6"/>
      <c r="F2" s="6"/>
      <c r="G2" s="6"/>
      <c r="H2" s="7"/>
      <c r="I2" s="4"/>
      <c r="J2" s="4"/>
      <c r="K2" s="4"/>
      <c r="L2" s="4"/>
      <c r="M2" s="4"/>
      <c r="N2" s="4"/>
    </row>
    <row r="3" spans="1:14" ht="18" hidden="1" x14ac:dyDescent="0.25">
      <c r="A3" s="1"/>
      <c r="B3" s="2"/>
      <c r="C3" s="5"/>
      <c r="D3" s="6"/>
      <c r="E3" s="6"/>
      <c r="F3" s="6"/>
      <c r="G3" s="6"/>
      <c r="H3" s="7"/>
      <c r="I3" s="4"/>
      <c r="J3" s="4"/>
      <c r="K3" s="4"/>
      <c r="L3" s="4"/>
      <c r="M3" s="4"/>
      <c r="N3" s="4"/>
    </row>
    <row r="4" spans="1:14" ht="18" hidden="1" x14ac:dyDescent="0.25">
      <c r="A4" s="1"/>
      <c r="B4" s="2"/>
      <c r="C4" s="5"/>
      <c r="D4" s="6"/>
      <c r="E4" s="6"/>
      <c r="F4" s="6"/>
      <c r="G4" s="6"/>
      <c r="H4" s="7"/>
      <c r="I4" s="4"/>
      <c r="J4" s="4"/>
      <c r="K4" s="4"/>
      <c r="L4" s="4"/>
      <c r="M4" s="4"/>
      <c r="N4" s="4"/>
    </row>
    <row r="5" spans="1:14" ht="18" hidden="1" x14ac:dyDescent="0.25">
      <c r="A5" s="1"/>
      <c r="B5" s="2"/>
      <c r="C5" s="5"/>
      <c r="D5" s="6"/>
      <c r="E5" s="6"/>
      <c r="F5" s="6"/>
      <c r="G5" s="6"/>
      <c r="H5" s="7"/>
      <c r="I5" s="6"/>
      <c r="J5" s="4"/>
      <c r="K5" s="4"/>
      <c r="L5" s="4"/>
      <c r="M5" s="4"/>
      <c r="N5" s="4"/>
    </row>
    <row r="6" spans="1:14" ht="18" hidden="1" x14ac:dyDescent="0.25">
      <c r="A6" s="1"/>
      <c r="B6" s="2"/>
      <c r="C6" s="5"/>
      <c r="D6" s="6"/>
      <c r="E6" s="6"/>
      <c r="F6" s="6"/>
      <c r="G6" s="6"/>
      <c r="H6" s="7"/>
      <c r="I6" s="6"/>
      <c r="J6" s="4"/>
      <c r="K6" s="4"/>
      <c r="L6" s="4"/>
      <c r="M6" s="4"/>
      <c r="N6" s="4"/>
    </row>
    <row r="7" spans="1:14" ht="18" hidden="1" x14ac:dyDescent="0.25">
      <c r="A7" s="1"/>
      <c r="B7" s="2"/>
      <c r="C7" s="5"/>
      <c r="D7" s="6"/>
      <c r="E7" s="6"/>
      <c r="F7" s="6"/>
      <c r="G7" s="6"/>
      <c r="H7" s="7"/>
      <c r="I7" s="4"/>
      <c r="J7" s="4"/>
      <c r="K7" s="4"/>
      <c r="L7" s="4"/>
      <c r="M7" s="4"/>
      <c r="N7" s="4"/>
    </row>
    <row r="8" spans="1:14" ht="18" hidden="1" x14ac:dyDescent="0.25">
      <c r="A8" s="1"/>
      <c r="B8" s="2"/>
      <c r="C8" s="5"/>
      <c r="D8" s="6"/>
      <c r="E8" s="6"/>
      <c r="F8" s="6"/>
      <c r="G8" s="6"/>
      <c r="H8" s="7"/>
      <c r="I8" s="4"/>
      <c r="J8" s="4"/>
      <c r="K8" s="4"/>
      <c r="L8" s="4"/>
      <c r="M8" s="4"/>
      <c r="N8" s="4"/>
    </row>
    <row r="9" spans="1:14" ht="18" hidden="1" x14ac:dyDescent="0.25">
      <c r="A9" s="1"/>
      <c r="B9" s="2"/>
      <c r="C9" s="5"/>
      <c r="D9" s="4"/>
      <c r="E9" s="4"/>
      <c r="F9" s="4"/>
      <c r="G9" s="4"/>
      <c r="H9" s="4"/>
      <c r="I9" s="4"/>
      <c r="J9" s="4"/>
      <c r="K9" s="4"/>
      <c r="L9" s="4"/>
      <c r="M9" s="4"/>
      <c r="N9" s="4"/>
    </row>
    <row r="10" spans="1:14" ht="18" hidden="1" x14ac:dyDescent="0.25">
      <c r="A10" s="1"/>
      <c r="B10" s="2"/>
      <c r="C10" s="5"/>
      <c r="D10" s="4"/>
      <c r="E10" s="4"/>
      <c r="F10" s="4"/>
      <c r="G10" s="4"/>
      <c r="H10" s="4"/>
      <c r="I10" s="4"/>
      <c r="J10" s="4"/>
      <c r="K10" s="4"/>
      <c r="L10" s="4"/>
      <c r="M10" s="4"/>
      <c r="N10" s="4"/>
    </row>
    <row r="11" spans="1:14" ht="18" hidden="1" x14ac:dyDescent="0.25">
      <c r="A11" s="1"/>
      <c r="B11" s="2"/>
      <c r="C11" s="5"/>
      <c r="D11" s="4"/>
      <c r="E11" s="4"/>
      <c r="F11" s="4"/>
      <c r="G11" s="4"/>
      <c r="H11" s="4"/>
      <c r="I11" s="4"/>
      <c r="J11" s="4"/>
      <c r="K11" s="4"/>
      <c r="L11" s="4"/>
      <c r="M11" s="4"/>
      <c r="N11" s="4"/>
    </row>
    <row r="12" spans="1:14" ht="18" hidden="1" x14ac:dyDescent="0.25">
      <c r="A12" s="1"/>
      <c r="B12" s="2"/>
      <c r="C12" s="5"/>
      <c r="D12" s="4"/>
      <c r="E12" s="4"/>
      <c r="F12" s="4"/>
      <c r="G12" s="4"/>
      <c r="H12" s="4"/>
      <c r="I12" s="4"/>
      <c r="J12" s="4"/>
      <c r="K12" s="4"/>
      <c r="L12" s="4"/>
      <c r="M12" s="4"/>
      <c r="N12" s="8"/>
    </row>
    <row r="13" spans="1:14" ht="18" hidden="1" x14ac:dyDescent="0.25">
      <c r="A13" s="1"/>
      <c r="B13" s="2"/>
      <c r="C13" s="5"/>
      <c r="D13" s="4"/>
      <c r="E13" s="4"/>
      <c r="F13" s="4"/>
      <c r="G13" s="4"/>
      <c r="H13" s="4"/>
      <c r="I13" s="4"/>
      <c r="J13" s="4"/>
      <c r="K13" s="4"/>
      <c r="L13" s="4"/>
      <c r="M13" s="4"/>
      <c r="N13" s="8"/>
    </row>
    <row r="14" spans="1:14" ht="18" hidden="1" x14ac:dyDescent="0.25">
      <c r="A14" s="1"/>
      <c r="B14" s="2"/>
      <c r="C14" s="5"/>
      <c r="D14" s="4"/>
      <c r="E14" s="4"/>
      <c r="F14" s="4"/>
      <c r="G14" s="4"/>
      <c r="H14" s="4"/>
      <c r="I14" s="4"/>
      <c r="J14" s="4"/>
      <c r="K14" s="4"/>
      <c r="L14" s="4"/>
      <c r="M14" s="4"/>
      <c r="N14" s="8"/>
    </row>
    <row r="15" spans="1:14" ht="18.75" hidden="1" x14ac:dyDescent="0.3">
      <c r="A15" s="1"/>
      <c r="B15" s="2"/>
      <c r="C15" s="5"/>
      <c r="D15" s="4"/>
      <c r="E15" s="4"/>
      <c r="F15" s="4"/>
      <c r="G15" s="4"/>
      <c r="H15" s="4"/>
      <c r="I15" s="4"/>
      <c r="J15" s="4"/>
      <c r="K15" s="4"/>
      <c r="L15" s="4"/>
      <c r="M15" s="4"/>
      <c r="N15" s="9"/>
    </row>
    <row r="16" spans="1:14" ht="26.25" hidden="1" x14ac:dyDescent="0.4">
      <c r="A16" s="1"/>
      <c r="B16" s="2"/>
      <c r="C16" s="5"/>
      <c r="D16" s="4"/>
      <c r="E16" s="4"/>
      <c r="F16" s="4"/>
      <c r="G16" s="4"/>
      <c r="H16" s="4"/>
      <c r="I16" s="4"/>
      <c r="J16" s="4"/>
      <c r="K16" s="4"/>
      <c r="L16" s="4"/>
      <c r="M16" s="4"/>
      <c r="N16" s="10"/>
    </row>
    <row r="17" spans="1:36" ht="30" hidden="1" x14ac:dyDescent="0.4">
      <c r="A17" s="1"/>
      <c r="B17" s="2"/>
      <c r="C17" s="5"/>
      <c r="D17" s="4"/>
      <c r="E17" s="4"/>
      <c r="F17" s="4"/>
      <c r="G17" s="4"/>
      <c r="H17" s="4"/>
      <c r="I17" s="4"/>
      <c r="J17" s="4"/>
      <c r="K17" s="4"/>
      <c r="L17" s="4"/>
      <c r="M17" s="4"/>
      <c r="N17" s="11"/>
    </row>
    <row r="18" spans="1:36" ht="30" hidden="1" x14ac:dyDescent="0.4">
      <c r="A18" s="1"/>
      <c r="B18" s="2"/>
      <c r="C18" s="5"/>
      <c r="D18" s="4"/>
      <c r="E18" s="4"/>
      <c r="F18" s="4"/>
      <c r="G18" s="4"/>
      <c r="H18" s="4"/>
      <c r="I18" s="4"/>
      <c r="J18" s="4"/>
      <c r="K18" s="4"/>
      <c r="L18" s="4"/>
      <c r="M18" s="4"/>
      <c r="N18" s="11"/>
    </row>
    <row r="19" spans="1:36" ht="18.75" x14ac:dyDescent="0.3">
      <c r="A19" s="1"/>
      <c r="B19" s="2"/>
      <c r="C19" s="5"/>
      <c r="D19" s="4"/>
      <c r="E19" s="4"/>
      <c r="F19" s="4"/>
      <c r="G19" s="4"/>
      <c r="H19" s="4"/>
      <c r="I19" s="4"/>
      <c r="J19" s="4"/>
      <c r="K19" s="4"/>
      <c r="L19" s="4"/>
      <c r="M19" s="4"/>
      <c r="N19" s="9" t="s">
        <v>0</v>
      </c>
      <c r="O19" s="12"/>
      <c r="P19" s="12"/>
      <c r="Q19" s="12"/>
      <c r="R19" s="12"/>
      <c r="S19" s="12"/>
      <c r="T19" s="12"/>
      <c r="U19" s="12"/>
      <c r="V19" s="12"/>
      <c r="W19" s="12"/>
      <c r="X19" s="12"/>
      <c r="Y19" s="12"/>
      <c r="Z19" s="12"/>
      <c r="AA19" s="12"/>
      <c r="AB19" s="12"/>
      <c r="AC19" s="12"/>
      <c r="AD19" s="12"/>
      <c r="AE19" s="12"/>
      <c r="AF19" s="12"/>
      <c r="AG19" s="12"/>
      <c r="AH19" s="12"/>
      <c r="AI19" s="12"/>
      <c r="AJ19" s="12"/>
    </row>
    <row r="20" spans="1:36" ht="18.75" x14ac:dyDescent="0.3">
      <c r="A20" s="1"/>
      <c r="B20" s="2"/>
      <c r="C20" s="5"/>
      <c r="D20" s="4"/>
      <c r="E20" s="4"/>
      <c r="F20" s="4"/>
      <c r="G20" s="4"/>
      <c r="H20" s="4"/>
      <c r="I20" s="4"/>
      <c r="J20" s="4"/>
      <c r="K20" s="4"/>
      <c r="L20" s="4"/>
      <c r="M20" s="4"/>
      <c r="N20" s="9" t="s">
        <v>1</v>
      </c>
      <c r="O20" s="12"/>
      <c r="P20" s="12"/>
      <c r="Q20" s="12"/>
      <c r="R20" s="12"/>
      <c r="S20" s="12"/>
      <c r="T20" s="12"/>
      <c r="U20" s="12"/>
      <c r="V20" s="12"/>
      <c r="W20" s="12"/>
      <c r="X20" s="12"/>
      <c r="Y20" s="12"/>
      <c r="Z20" s="12"/>
      <c r="AA20" s="12"/>
      <c r="AB20" s="12"/>
      <c r="AC20" s="12"/>
      <c r="AD20" s="12"/>
      <c r="AE20" s="12"/>
      <c r="AF20" s="12"/>
      <c r="AG20" s="12"/>
      <c r="AH20" s="12"/>
      <c r="AI20" s="12"/>
      <c r="AJ20" s="12"/>
    </row>
    <row r="21" spans="1:36" ht="18.75" x14ac:dyDescent="0.3">
      <c r="A21" s="1"/>
      <c r="B21" s="2"/>
      <c r="C21" s="5"/>
      <c r="D21" s="13"/>
      <c r="E21" s="13"/>
      <c r="F21" s="13"/>
      <c r="G21" s="13"/>
      <c r="H21" s="13"/>
      <c r="I21" s="13"/>
      <c r="J21" s="13"/>
      <c r="K21" s="13"/>
      <c r="L21" s="13"/>
      <c r="M21" s="13"/>
      <c r="N21" s="9" t="s">
        <v>2</v>
      </c>
      <c r="O21" s="12"/>
      <c r="P21" s="12"/>
      <c r="Q21" s="12"/>
      <c r="R21" s="12"/>
      <c r="S21" s="12"/>
      <c r="T21" s="12"/>
      <c r="U21" s="12"/>
      <c r="V21" s="12"/>
      <c r="W21" s="12"/>
      <c r="X21" s="12"/>
      <c r="Y21" s="12"/>
      <c r="Z21" s="12"/>
      <c r="AA21" s="12"/>
      <c r="AB21" s="12"/>
      <c r="AC21" s="12"/>
      <c r="AD21" s="12"/>
      <c r="AE21" s="12"/>
      <c r="AF21" s="12"/>
      <c r="AG21" s="12"/>
      <c r="AH21" s="12"/>
      <c r="AI21" s="12"/>
      <c r="AJ21" s="12"/>
    </row>
    <row r="22" spans="1:36" ht="30" x14ac:dyDescent="0.4">
      <c r="A22" s="1"/>
      <c r="B22" s="2"/>
      <c r="C22" s="14"/>
      <c r="D22" s="4"/>
      <c r="E22" s="4"/>
      <c r="F22" s="4"/>
      <c r="G22" s="4"/>
      <c r="H22" s="4"/>
      <c r="I22" s="4"/>
      <c r="J22" s="4"/>
      <c r="K22" s="4"/>
      <c r="L22" s="4"/>
      <c r="M22" s="4"/>
      <c r="N22" s="11"/>
      <c r="O22" s="12"/>
      <c r="P22" s="12"/>
      <c r="Q22" s="12"/>
      <c r="R22" s="12"/>
      <c r="S22" s="12"/>
      <c r="T22" s="12"/>
      <c r="U22" s="12"/>
      <c r="V22" s="12"/>
      <c r="W22" s="12"/>
      <c r="X22" s="12"/>
      <c r="Y22" s="12"/>
      <c r="Z22" s="12"/>
      <c r="AA22" s="12"/>
      <c r="AB22" s="12"/>
      <c r="AC22" s="12"/>
      <c r="AD22" s="12"/>
      <c r="AE22" s="12"/>
      <c r="AF22" s="12"/>
      <c r="AG22" s="12"/>
      <c r="AH22" s="12"/>
      <c r="AI22" s="12"/>
      <c r="AJ22" s="12"/>
    </row>
    <row r="23" spans="1:36" ht="18" hidden="1" x14ac:dyDescent="0.25">
      <c r="A23" s="1"/>
      <c r="B23" s="2"/>
      <c r="C23" s="14"/>
      <c r="D23" s="13"/>
      <c r="E23" s="13"/>
      <c r="F23" s="13"/>
      <c r="G23" s="13"/>
      <c r="H23" s="13"/>
      <c r="I23" s="13"/>
      <c r="J23" s="13"/>
      <c r="K23" s="13"/>
      <c r="L23" s="13"/>
      <c r="M23" s="13"/>
      <c r="N23" s="13"/>
      <c r="O23" s="12"/>
      <c r="P23" s="12"/>
      <c r="Q23" s="12"/>
      <c r="R23" s="12"/>
      <c r="S23" s="12"/>
      <c r="T23" s="12"/>
      <c r="U23" s="12"/>
      <c r="V23" s="12"/>
      <c r="W23" s="12"/>
      <c r="X23" s="12"/>
      <c r="Y23" s="12"/>
      <c r="Z23" s="12"/>
      <c r="AA23" s="12"/>
      <c r="AB23" s="12"/>
      <c r="AC23" s="12"/>
      <c r="AD23" s="12"/>
      <c r="AE23" s="12"/>
      <c r="AF23" s="12"/>
      <c r="AG23" s="12"/>
      <c r="AH23" s="12"/>
      <c r="AI23" s="12"/>
      <c r="AJ23" s="12"/>
    </row>
    <row r="24" spans="1:36" hidden="1" x14ac:dyDescent="0.25">
      <c r="A24" s="14"/>
      <c r="B24" s="14"/>
      <c r="C24" s="14"/>
      <c r="D24" s="14"/>
      <c r="E24" s="14"/>
      <c r="F24" s="14"/>
      <c r="G24" s="14"/>
      <c r="H24" s="14"/>
      <c r="I24" s="13"/>
      <c r="J24" s="13"/>
      <c r="K24" s="13"/>
      <c r="L24" s="13"/>
      <c r="M24" s="13"/>
      <c r="N24" s="13"/>
      <c r="O24" s="12"/>
      <c r="P24" s="12"/>
      <c r="Q24" s="12"/>
      <c r="R24" s="12"/>
      <c r="S24" s="12"/>
      <c r="T24" s="12"/>
      <c r="U24" s="12"/>
      <c r="V24" s="12"/>
      <c r="W24" s="12"/>
      <c r="X24" s="12"/>
      <c r="Y24" s="12"/>
      <c r="Z24" s="12"/>
      <c r="AA24" s="12"/>
      <c r="AB24" s="12"/>
      <c r="AC24" s="12"/>
      <c r="AD24" s="12"/>
      <c r="AE24" s="12"/>
      <c r="AF24" s="12"/>
      <c r="AG24" s="12"/>
      <c r="AH24" s="12"/>
      <c r="AI24" s="12"/>
      <c r="AJ24" s="12"/>
    </row>
    <row r="25" spans="1:36" ht="15.75" hidden="1" x14ac:dyDescent="0.25">
      <c r="A25" s="14"/>
      <c r="B25" s="14"/>
      <c r="C25" s="14"/>
      <c r="D25" s="14"/>
      <c r="E25" s="14"/>
      <c r="F25" s="14"/>
      <c r="G25" s="14"/>
      <c r="H25" s="14"/>
      <c r="I25" s="15"/>
      <c r="J25" s="15"/>
      <c r="K25" s="15"/>
      <c r="L25" s="15"/>
      <c r="M25" s="15"/>
      <c r="N25" s="16"/>
      <c r="O25" s="12"/>
      <c r="P25" s="12"/>
      <c r="Q25" s="12"/>
      <c r="R25" s="12"/>
      <c r="S25" s="12"/>
      <c r="T25" s="12"/>
      <c r="U25" s="12"/>
      <c r="V25" s="12"/>
      <c r="W25" s="12"/>
      <c r="X25" s="12"/>
      <c r="Y25" s="12"/>
      <c r="Z25" s="12"/>
      <c r="AA25" s="12"/>
      <c r="AB25" s="12"/>
      <c r="AC25" s="12"/>
      <c r="AD25" s="12"/>
      <c r="AE25" s="12"/>
      <c r="AF25" s="12"/>
      <c r="AG25" s="12"/>
      <c r="AH25" s="12"/>
      <c r="AI25" s="12"/>
      <c r="AJ25" s="12"/>
    </row>
    <row r="26" spans="1:36" ht="15.75" hidden="1" x14ac:dyDescent="0.25">
      <c r="A26" s="15"/>
      <c r="B26" s="15"/>
      <c r="C26" s="15"/>
      <c r="D26" s="17"/>
      <c r="E26" s="17"/>
      <c r="F26" s="17"/>
      <c r="G26" s="17"/>
      <c r="H26" s="17"/>
      <c r="I26" s="17"/>
      <c r="J26" s="17"/>
      <c r="K26" s="17"/>
      <c r="L26" s="17"/>
      <c r="M26" s="17"/>
      <c r="N26" s="16"/>
      <c r="O26" s="12"/>
      <c r="P26" s="12"/>
      <c r="Q26" s="12"/>
      <c r="R26" s="12"/>
      <c r="S26" s="12"/>
      <c r="T26" s="12"/>
      <c r="U26" s="12"/>
      <c r="V26" s="12"/>
      <c r="W26" s="12"/>
      <c r="X26" s="12"/>
      <c r="Y26" s="12"/>
      <c r="Z26" s="12"/>
      <c r="AA26" s="12"/>
      <c r="AB26" s="12"/>
      <c r="AC26" s="12"/>
      <c r="AD26" s="12"/>
      <c r="AE26" s="12"/>
      <c r="AF26" s="12"/>
      <c r="AG26" s="12"/>
      <c r="AH26" s="12"/>
      <c r="AI26" s="12"/>
      <c r="AJ26" s="12"/>
    </row>
    <row r="27" spans="1:36" ht="15.75" x14ac:dyDescent="0.25">
      <c r="A27" s="18" t="s">
        <v>3</v>
      </c>
      <c r="B27" s="18"/>
      <c r="C27" s="18"/>
      <c r="D27" s="18"/>
      <c r="E27" s="18"/>
      <c r="F27" s="18"/>
      <c r="G27" s="18"/>
      <c r="H27" s="18"/>
      <c r="I27" s="18"/>
      <c r="J27" s="18"/>
      <c r="K27" s="18"/>
      <c r="L27" s="18"/>
      <c r="M27" s="18"/>
      <c r="N27" s="18"/>
      <c r="O27" s="12"/>
      <c r="P27" s="12"/>
      <c r="Q27" s="12"/>
      <c r="R27" s="12"/>
      <c r="S27" s="12"/>
      <c r="T27" s="12"/>
      <c r="U27" s="12"/>
      <c r="V27" s="12"/>
      <c r="W27" s="12"/>
      <c r="X27" s="12"/>
      <c r="Y27" s="12"/>
      <c r="Z27" s="12"/>
      <c r="AA27" s="12"/>
      <c r="AB27" s="12"/>
      <c r="AC27" s="12"/>
      <c r="AD27" s="12"/>
      <c r="AE27" s="12"/>
      <c r="AF27" s="12"/>
      <c r="AG27" s="12"/>
      <c r="AH27" s="12"/>
      <c r="AI27" s="12"/>
      <c r="AJ27" s="12"/>
    </row>
    <row r="28" spans="1:36" ht="15.75" x14ac:dyDescent="0.25">
      <c r="A28" s="14"/>
      <c r="B28" s="14"/>
      <c r="C28" s="14"/>
      <c r="D28" s="14"/>
      <c r="E28" s="14"/>
      <c r="F28" s="14"/>
      <c r="G28" s="14"/>
      <c r="H28" s="14"/>
      <c r="I28" s="19"/>
      <c r="J28" s="19"/>
      <c r="K28" s="19"/>
      <c r="L28" s="19"/>
      <c r="M28" s="19"/>
      <c r="N28" s="20"/>
      <c r="O28" s="12"/>
      <c r="P28" s="12"/>
      <c r="Q28" s="12"/>
      <c r="R28" s="12"/>
      <c r="S28" s="12"/>
      <c r="T28" s="12"/>
      <c r="U28" s="12"/>
      <c r="V28" s="12"/>
      <c r="W28" s="12"/>
      <c r="X28" s="12"/>
      <c r="Y28" s="12"/>
      <c r="Z28" s="12"/>
      <c r="AA28" s="12"/>
      <c r="AB28" s="12"/>
      <c r="AC28" s="12"/>
      <c r="AD28" s="12"/>
      <c r="AE28" s="12"/>
      <c r="AF28" s="12"/>
      <c r="AG28" s="12"/>
      <c r="AH28" s="12"/>
      <c r="AI28" s="12"/>
      <c r="AJ28" s="12"/>
    </row>
    <row r="29" spans="1:36" ht="15.75" x14ac:dyDescent="0.25">
      <c r="A29" s="21" t="s">
        <v>4</v>
      </c>
      <c r="B29" s="21"/>
      <c r="C29" s="21"/>
      <c r="D29" s="21"/>
      <c r="E29" s="21"/>
      <c r="F29" s="21"/>
      <c r="G29" s="21"/>
      <c r="H29" s="21"/>
      <c r="I29" s="21"/>
      <c r="J29" s="21"/>
      <c r="K29" s="21"/>
      <c r="L29" s="21"/>
      <c r="M29" s="21"/>
      <c r="N29" s="21"/>
      <c r="O29" s="12"/>
      <c r="P29" s="12"/>
      <c r="Q29" s="12"/>
      <c r="R29" s="12"/>
      <c r="S29" s="12"/>
      <c r="T29" s="12"/>
      <c r="U29" s="12"/>
      <c r="V29" s="12"/>
      <c r="W29" s="12"/>
      <c r="X29" s="12"/>
      <c r="Y29" s="12"/>
      <c r="Z29" s="12"/>
      <c r="AA29" s="12"/>
      <c r="AB29" s="12"/>
      <c r="AC29" s="12"/>
      <c r="AD29" s="12"/>
      <c r="AE29" s="12"/>
      <c r="AF29" s="12"/>
      <c r="AG29" s="12"/>
      <c r="AH29" s="12"/>
      <c r="AI29" s="12"/>
      <c r="AJ29" s="12"/>
    </row>
    <row r="30" spans="1:36" ht="15.75" x14ac:dyDescent="0.25">
      <c r="A30" s="22" t="s">
        <v>5</v>
      </c>
      <c r="B30" s="22"/>
      <c r="C30" s="22"/>
      <c r="D30" s="22"/>
      <c r="E30" s="22"/>
      <c r="F30" s="22"/>
      <c r="G30" s="22"/>
      <c r="H30" s="22"/>
      <c r="I30" s="22"/>
      <c r="J30" s="22"/>
      <c r="K30" s="22"/>
      <c r="L30" s="22"/>
      <c r="M30" s="22"/>
      <c r="N30" s="22"/>
      <c r="O30" s="12"/>
      <c r="P30" s="12"/>
      <c r="Q30" s="12"/>
      <c r="R30" s="12"/>
      <c r="S30" s="12"/>
      <c r="T30" s="12"/>
      <c r="U30" s="12"/>
      <c r="V30" s="12"/>
      <c r="W30" s="12"/>
      <c r="X30" s="12"/>
      <c r="Y30" s="12"/>
      <c r="Z30" s="12"/>
      <c r="AA30" s="12"/>
      <c r="AB30" s="12"/>
      <c r="AC30" s="12"/>
      <c r="AD30" s="12"/>
      <c r="AE30" s="12"/>
      <c r="AF30" s="12"/>
      <c r="AG30" s="12"/>
      <c r="AH30" s="12"/>
      <c r="AI30" s="12"/>
      <c r="AJ30" s="12"/>
    </row>
    <row r="31" spans="1:36" ht="15.75" x14ac:dyDescent="0.25">
      <c r="A31" s="23"/>
      <c r="B31" s="23"/>
      <c r="C31" s="23"/>
      <c r="D31" s="24"/>
      <c r="E31" s="24"/>
      <c r="F31" s="24"/>
      <c r="G31" s="24"/>
      <c r="H31" s="24"/>
      <c r="I31" s="24"/>
      <c r="J31" s="24"/>
      <c r="K31" s="24"/>
      <c r="L31" s="24"/>
      <c r="M31" s="24"/>
      <c r="N31" s="16"/>
      <c r="O31" s="12"/>
      <c r="P31" s="12"/>
      <c r="Q31" s="12"/>
      <c r="R31" s="12"/>
      <c r="S31" s="12"/>
      <c r="T31" s="12"/>
      <c r="U31" s="12"/>
      <c r="V31" s="12"/>
      <c r="W31" s="12"/>
      <c r="X31" s="12"/>
      <c r="Y31" s="12"/>
      <c r="Z31" s="12"/>
      <c r="AA31" s="12"/>
      <c r="AB31" s="12"/>
      <c r="AC31" s="12"/>
      <c r="AD31" s="12"/>
      <c r="AE31" s="12"/>
      <c r="AF31" s="12"/>
      <c r="AG31" s="12"/>
      <c r="AH31" s="12"/>
      <c r="AI31" s="12"/>
      <c r="AJ31" s="12"/>
    </row>
    <row r="32" spans="1:36" ht="15.75" customHeight="1" x14ac:dyDescent="0.25">
      <c r="A32" s="25" t="s">
        <v>6</v>
      </c>
      <c r="B32" s="25"/>
      <c r="C32" s="25"/>
      <c r="D32" s="25"/>
      <c r="E32" s="25"/>
      <c r="F32" s="25"/>
      <c r="G32" s="25"/>
      <c r="H32" s="25"/>
      <c r="I32" s="25"/>
      <c r="J32" s="25"/>
      <c r="K32" s="25"/>
      <c r="L32" s="25"/>
      <c r="M32" s="25"/>
      <c r="N32" s="25"/>
      <c r="O32" s="12"/>
      <c r="P32" s="12"/>
      <c r="Q32" s="12"/>
      <c r="R32" s="12"/>
      <c r="S32" s="12"/>
      <c r="T32" s="12"/>
      <c r="U32" s="12"/>
      <c r="V32" s="12"/>
      <c r="W32" s="12"/>
      <c r="X32" s="12"/>
      <c r="Y32" s="12"/>
      <c r="Z32" s="12"/>
      <c r="AA32" s="12"/>
      <c r="AB32" s="12"/>
      <c r="AC32" s="12"/>
      <c r="AD32" s="12"/>
      <c r="AE32" s="12"/>
      <c r="AF32" s="12"/>
      <c r="AG32" s="12"/>
      <c r="AH32" s="12"/>
      <c r="AI32" s="12"/>
      <c r="AJ32" s="12"/>
    </row>
    <row r="33" spans="1:42" ht="15.75" x14ac:dyDescent="0.25">
      <c r="A33" s="14"/>
      <c r="B33" s="14"/>
      <c r="C33" s="14"/>
      <c r="D33" s="14"/>
      <c r="E33" s="14"/>
      <c r="F33" s="14"/>
      <c r="G33" s="14"/>
      <c r="H33" s="14"/>
      <c r="I33" s="26"/>
      <c r="J33" s="26"/>
      <c r="K33" s="26"/>
      <c r="L33" s="26"/>
      <c r="M33" s="26"/>
      <c r="N33" s="26"/>
      <c r="O33" s="12"/>
      <c r="P33" s="12"/>
      <c r="Q33" s="12"/>
      <c r="R33" s="12"/>
      <c r="S33" s="12"/>
      <c r="T33" s="12"/>
      <c r="U33" s="12"/>
      <c r="V33" s="12"/>
      <c r="W33" s="12"/>
      <c r="X33" s="12"/>
      <c r="Y33" s="12"/>
      <c r="Z33" s="12"/>
      <c r="AA33" s="12"/>
      <c r="AB33" s="12"/>
      <c r="AC33" s="12"/>
      <c r="AD33" s="12"/>
      <c r="AE33" s="12"/>
      <c r="AF33" s="12"/>
      <c r="AG33" s="12"/>
      <c r="AH33" s="12"/>
      <c r="AI33" s="12"/>
      <c r="AJ33" s="12"/>
    </row>
    <row r="34" spans="1:42" ht="15.75" customHeight="1" x14ac:dyDescent="0.25">
      <c r="A34" s="27" t="s">
        <v>7</v>
      </c>
      <c r="B34" s="27"/>
      <c r="C34" s="27"/>
      <c r="D34" s="27"/>
      <c r="E34" s="27"/>
      <c r="F34" s="27"/>
      <c r="G34" s="27"/>
      <c r="H34" s="27"/>
      <c r="I34" s="27"/>
      <c r="J34" s="27"/>
      <c r="K34" s="27"/>
      <c r="L34" s="27"/>
      <c r="M34" s="27"/>
      <c r="N34" s="27"/>
      <c r="O34" s="12"/>
      <c r="P34" s="12"/>
      <c r="Q34" s="12"/>
      <c r="R34" s="12"/>
      <c r="S34" s="12"/>
      <c r="T34" s="12"/>
      <c r="U34" s="12"/>
      <c r="V34" s="12"/>
      <c r="W34" s="12"/>
      <c r="X34" s="12"/>
      <c r="Y34" s="12"/>
      <c r="Z34" s="12"/>
      <c r="AA34" s="12"/>
      <c r="AB34" s="12"/>
      <c r="AC34" s="12"/>
      <c r="AD34" s="12"/>
      <c r="AE34" s="12"/>
      <c r="AF34" s="12"/>
      <c r="AG34" s="12"/>
      <c r="AH34" s="12"/>
      <c r="AI34" s="12"/>
      <c r="AJ34" s="12"/>
    </row>
    <row r="35" spans="1:42" ht="15.75" x14ac:dyDescent="0.25">
      <c r="A35" s="28" t="s">
        <v>8</v>
      </c>
      <c r="B35" s="28"/>
      <c r="C35" s="28"/>
      <c r="D35" s="28"/>
      <c r="E35" s="28"/>
      <c r="F35" s="28"/>
      <c r="G35" s="28"/>
      <c r="H35" s="28"/>
      <c r="I35" s="28"/>
      <c r="J35" s="28"/>
      <c r="K35" s="28"/>
      <c r="L35" s="28"/>
      <c r="M35" s="28"/>
      <c r="N35" s="28"/>
      <c r="O35" s="12"/>
      <c r="P35" s="12"/>
      <c r="Q35" s="12"/>
      <c r="R35" s="12"/>
      <c r="S35" s="12"/>
      <c r="T35" s="12"/>
      <c r="U35" s="12"/>
      <c r="V35" s="12"/>
      <c r="W35" s="12"/>
      <c r="X35" s="12"/>
      <c r="Y35" s="12"/>
      <c r="Z35" s="12"/>
      <c r="AA35" s="12"/>
      <c r="AB35" s="12"/>
      <c r="AC35" s="12"/>
      <c r="AD35" s="12"/>
      <c r="AE35" s="12"/>
      <c r="AF35" s="12"/>
      <c r="AG35" s="12"/>
      <c r="AH35" s="12"/>
      <c r="AI35" s="12"/>
      <c r="AJ35" s="12"/>
    </row>
    <row r="36" spans="1:42" ht="15" customHeight="1" x14ac:dyDescent="0.25">
      <c r="A36" s="29" t="s">
        <v>9</v>
      </c>
      <c r="B36" s="29"/>
      <c r="C36" s="29"/>
      <c r="D36" s="29"/>
      <c r="E36" s="29"/>
      <c r="F36" s="29"/>
      <c r="G36" s="29"/>
      <c r="H36" s="29"/>
      <c r="I36" s="29"/>
      <c r="J36" s="29"/>
      <c r="K36" s="29"/>
      <c r="L36" s="29"/>
      <c r="M36" s="29"/>
      <c r="N36" s="29"/>
      <c r="O36" s="12"/>
      <c r="P36" s="12"/>
      <c r="Q36" s="12"/>
      <c r="R36" s="12"/>
      <c r="S36" s="12"/>
      <c r="T36" s="12"/>
      <c r="U36" s="12"/>
      <c r="V36" s="12"/>
      <c r="W36" s="12"/>
      <c r="X36" s="12"/>
      <c r="Y36" s="12"/>
      <c r="Z36" s="12"/>
      <c r="AA36" s="12"/>
      <c r="AB36" s="12"/>
      <c r="AC36" s="12"/>
      <c r="AD36" s="12"/>
      <c r="AE36" s="12"/>
      <c r="AF36" s="12"/>
      <c r="AG36" s="12"/>
      <c r="AH36" s="12"/>
      <c r="AI36" s="12"/>
      <c r="AJ36" s="12"/>
    </row>
    <row r="37" spans="1:42" customFormat="1" ht="17.25" customHeight="1" x14ac:dyDescent="0.2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row>
    <row r="38" spans="1:42" ht="28.5" customHeight="1" x14ac:dyDescent="0.25">
      <c r="A38" s="30" t="s">
        <v>10</v>
      </c>
      <c r="B38" s="30" t="s">
        <v>11</v>
      </c>
      <c r="C38" s="30" t="s">
        <v>12</v>
      </c>
      <c r="D38" s="31" t="s">
        <v>13</v>
      </c>
      <c r="E38" s="32"/>
      <c r="F38" s="32"/>
      <c r="G38" s="32"/>
      <c r="H38" s="32"/>
      <c r="I38" s="32"/>
      <c r="J38" s="32"/>
      <c r="K38" s="32"/>
      <c r="L38" s="32"/>
      <c r="M38" s="33"/>
      <c r="N38" s="34" t="s">
        <v>14</v>
      </c>
      <c r="O38" s="12"/>
      <c r="P38" s="12"/>
      <c r="Q38" s="12"/>
      <c r="R38" s="12"/>
      <c r="S38" s="12"/>
      <c r="T38" s="12"/>
      <c r="U38" s="12"/>
      <c r="V38" s="12"/>
      <c r="W38" s="12"/>
      <c r="X38" s="12"/>
      <c r="Y38" s="12"/>
      <c r="Z38" s="12"/>
      <c r="AA38" s="12"/>
      <c r="AB38" s="12"/>
      <c r="AC38" s="12"/>
      <c r="AD38" s="12"/>
      <c r="AE38" s="12"/>
      <c r="AF38" s="12"/>
      <c r="AG38" s="12"/>
      <c r="AH38" s="12"/>
      <c r="AI38" s="12"/>
      <c r="AJ38" s="12"/>
    </row>
    <row r="39" spans="1:42" ht="24" customHeight="1" x14ac:dyDescent="0.25">
      <c r="A39" s="30"/>
      <c r="B39" s="30"/>
      <c r="C39" s="30"/>
      <c r="D39" s="35"/>
      <c r="E39" s="36"/>
      <c r="F39" s="36"/>
      <c r="G39" s="36"/>
      <c r="H39" s="36"/>
      <c r="I39" s="36"/>
      <c r="J39" s="36"/>
      <c r="K39" s="36"/>
      <c r="L39" s="36"/>
      <c r="M39" s="37"/>
      <c r="N39" s="34"/>
      <c r="O39" s="12"/>
      <c r="P39" s="12"/>
      <c r="Q39" s="12"/>
      <c r="R39" s="12"/>
      <c r="S39" s="12"/>
      <c r="T39" s="12"/>
      <c r="U39" s="12"/>
      <c r="V39" s="12"/>
      <c r="W39" s="12"/>
      <c r="X39" s="12"/>
      <c r="Y39" s="12"/>
      <c r="Z39" s="12"/>
      <c r="AA39" s="12"/>
      <c r="AB39" s="12"/>
      <c r="AC39" s="12"/>
      <c r="AD39" s="12"/>
      <c r="AE39" s="12"/>
      <c r="AF39" s="12"/>
      <c r="AG39" s="12"/>
      <c r="AH39" s="12"/>
      <c r="AI39" s="12"/>
      <c r="AJ39" s="12"/>
    </row>
    <row r="40" spans="1:42" ht="22.5" customHeight="1" x14ac:dyDescent="0.25">
      <c r="A40" s="30"/>
      <c r="B40" s="30"/>
      <c r="C40" s="30"/>
      <c r="D40" s="38" t="s">
        <v>15</v>
      </c>
      <c r="E40" s="39"/>
      <c r="F40" s="39"/>
      <c r="G40" s="39"/>
      <c r="H40" s="40"/>
      <c r="I40" s="38" t="s">
        <v>16</v>
      </c>
      <c r="J40" s="39"/>
      <c r="K40" s="39"/>
      <c r="L40" s="39"/>
      <c r="M40" s="40"/>
      <c r="N40" s="34"/>
      <c r="O40" s="12"/>
      <c r="P40" s="12"/>
      <c r="Q40" s="12"/>
      <c r="R40" s="12"/>
      <c r="S40" s="12"/>
      <c r="T40" s="12"/>
      <c r="U40" s="12"/>
      <c r="V40" s="12"/>
      <c r="W40" s="12"/>
      <c r="X40" s="12"/>
      <c r="Y40" s="12"/>
      <c r="Z40" s="12"/>
      <c r="AA40" s="12"/>
      <c r="AB40" s="12"/>
      <c r="AC40" s="12"/>
      <c r="AD40" s="12"/>
      <c r="AE40" s="12"/>
      <c r="AF40" s="12"/>
      <c r="AG40" s="12"/>
      <c r="AH40" s="12"/>
      <c r="AI40" s="12"/>
      <c r="AJ40" s="12"/>
    </row>
    <row r="41" spans="1:42" ht="70.5" customHeight="1" x14ac:dyDescent="0.25">
      <c r="A41" s="30"/>
      <c r="B41" s="41"/>
      <c r="C41" s="41"/>
      <c r="D41" s="42" t="s">
        <v>17</v>
      </c>
      <c r="E41" s="42" t="s">
        <v>18</v>
      </c>
      <c r="F41" s="42" t="s">
        <v>19</v>
      </c>
      <c r="G41" s="42" t="s">
        <v>20</v>
      </c>
      <c r="H41" s="42" t="s">
        <v>21</v>
      </c>
      <c r="I41" s="42" t="s">
        <v>17</v>
      </c>
      <c r="J41" s="42" t="s">
        <v>18</v>
      </c>
      <c r="K41" s="42" t="s">
        <v>19</v>
      </c>
      <c r="L41" s="43" t="s">
        <v>20</v>
      </c>
      <c r="M41" s="43" t="s">
        <v>21</v>
      </c>
      <c r="N41" s="44"/>
      <c r="O41" s="12"/>
      <c r="P41" s="12"/>
      <c r="Q41" s="12"/>
      <c r="R41" s="12"/>
      <c r="S41" s="12"/>
      <c r="T41" s="12"/>
      <c r="U41" s="12"/>
      <c r="V41" s="12"/>
      <c r="W41" s="12"/>
      <c r="X41" s="12"/>
      <c r="Y41" s="12"/>
      <c r="Z41" s="12"/>
      <c r="AA41" s="12"/>
      <c r="AB41" s="12"/>
      <c r="AC41" s="12"/>
      <c r="AD41" s="12"/>
      <c r="AE41" s="12"/>
      <c r="AF41" s="12"/>
      <c r="AG41" s="12"/>
      <c r="AH41" s="12"/>
      <c r="AI41" s="12"/>
      <c r="AJ41" s="12"/>
    </row>
    <row r="42" spans="1:42" ht="19.5" customHeight="1" x14ac:dyDescent="0.25">
      <c r="A42" s="45">
        <v>1</v>
      </c>
      <c r="B42" s="45">
        <v>2</v>
      </c>
      <c r="C42" s="45">
        <v>3</v>
      </c>
      <c r="D42" s="46" t="s">
        <v>22</v>
      </c>
      <c r="E42" s="46" t="s">
        <v>23</v>
      </c>
      <c r="F42" s="46" t="s">
        <v>24</v>
      </c>
      <c r="G42" s="46" t="s">
        <v>25</v>
      </c>
      <c r="H42" s="46" t="s">
        <v>26</v>
      </c>
      <c r="I42" s="46" t="s">
        <v>27</v>
      </c>
      <c r="J42" s="46" t="s">
        <v>28</v>
      </c>
      <c r="K42" s="46" t="s">
        <v>29</v>
      </c>
      <c r="L42" s="46" t="s">
        <v>30</v>
      </c>
      <c r="M42" s="46" t="s">
        <v>31</v>
      </c>
      <c r="N42" s="47" t="s">
        <v>32</v>
      </c>
      <c r="O42" s="12"/>
      <c r="P42" s="12"/>
      <c r="Q42" s="12"/>
      <c r="R42" s="12"/>
      <c r="S42" s="12"/>
      <c r="T42" s="12"/>
      <c r="U42" s="12"/>
      <c r="V42" s="12"/>
      <c r="W42" s="12"/>
      <c r="X42" s="12"/>
      <c r="Y42" s="12"/>
      <c r="Z42" s="12"/>
      <c r="AA42" s="12"/>
      <c r="AB42" s="12"/>
      <c r="AC42" s="12"/>
      <c r="AD42" s="12"/>
      <c r="AE42" s="12"/>
      <c r="AF42" s="12"/>
      <c r="AG42" s="12"/>
      <c r="AH42" s="12"/>
      <c r="AI42" s="12"/>
      <c r="AJ42" s="12"/>
    </row>
    <row r="43" spans="1:42" s="53" customFormat="1" ht="18.75" x14ac:dyDescent="0.25">
      <c r="A43" s="48">
        <v>7</v>
      </c>
      <c r="B43" s="49" t="s">
        <v>33</v>
      </c>
      <c r="C43" s="50" t="s">
        <v>34</v>
      </c>
      <c r="D43" s="51">
        <f>D44</f>
        <v>0</v>
      </c>
      <c r="E43" s="51">
        <f t="shared" ref="E43:M43" si="0">E44</f>
        <v>0</v>
      </c>
      <c r="F43" s="51">
        <f t="shared" si="0"/>
        <v>0</v>
      </c>
      <c r="G43" s="51">
        <f t="shared" si="0"/>
        <v>35190.07484025805</v>
      </c>
      <c r="H43" s="51">
        <f t="shared" si="0"/>
        <v>0</v>
      </c>
      <c r="I43" s="51">
        <f t="shared" si="0"/>
        <v>0</v>
      </c>
      <c r="J43" s="51">
        <f t="shared" si="0"/>
        <v>0</v>
      </c>
      <c r="K43" s="51">
        <f t="shared" si="0"/>
        <v>0</v>
      </c>
      <c r="L43" s="51">
        <f t="shared" si="0"/>
        <v>96.50406391197339</v>
      </c>
      <c r="M43" s="51">
        <f t="shared" si="0"/>
        <v>0</v>
      </c>
      <c r="N43" s="52" t="s">
        <v>1757</v>
      </c>
    </row>
    <row r="44" spans="1:42" s="53" customFormat="1" ht="37.5" x14ac:dyDescent="0.25">
      <c r="A44" s="54" t="s">
        <v>35</v>
      </c>
      <c r="B44" s="55" t="s">
        <v>36</v>
      </c>
      <c r="C44" s="56" t="s">
        <v>34</v>
      </c>
      <c r="D44" s="51">
        <f>D45+D163+D705+D712+D718+D719</f>
        <v>0</v>
      </c>
      <c r="E44" s="51">
        <f t="shared" ref="E44:M44" si="1">E45+E163+E705+E712+E718+E719</f>
        <v>0</v>
      </c>
      <c r="F44" s="51">
        <f t="shared" si="1"/>
        <v>0</v>
      </c>
      <c r="G44" s="51">
        <f t="shared" si="1"/>
        <v>35190.07484025805</v>
      </c>
      <c r="H44" s="51">
        <f t="shared" si="1"/>
        <v>0</v>
      </c>
      <c r="I44" s="51">
        <f t="shared" si="1"/>
        <v>0</v>
      </c>
      <c r="J44" s="51">
        <f t="shared" si="1"/>
        <v>0</v>
      </c>
      <c r="K44" s="51">
        <f t="shared" si="1"/>
        <v>0</v>
      </c>
      <c r="L44" s="51">
        <f t="shared" si="1"/>
        <v>96.50406391197339</v>
      </c>
      <c r="M44" s="51">
        <f t="shared" si="1"/>
        <v>0</v>
      </c>
      <c r="N44" s="51" t="s">
        <v>1757</v>
      </c>
    </row>
    <row r="45" spans="1:42" s="53" customFormat="1" ht="18.75" x14ac:dyDescent="0.25">
      <c r="A45" s="54" t="s">
        <v>37</v>
      </c>
      <c r="B45" s="55" t="s">
        <v>38</v>
      </c>
      <c r="C45" s="56" t="s">
        <v>34</v>
      </c>
      <c r="D45" s="51">
        <f>D46+D101+D104+D113</f>
        <v>0</v>
      </c>
      <c r="E45" s="51">
        <f t="shared" ref="E45:M45" si="2">E46+E101+E104+E113</f>
        <v>0</v>
      </c>
      <c r="F45" s="51">
        <f t="shared" si="2"/>
        <v>0</v>
      </c>
      <c r="G45" s="51">
        <f t="shared" si="2"/>
        <v>0</v>
      </c>
      <c r="H45" s="51">
        <f t="shared" si="2"/>
        <v>0</v>
      </c>
      <c r="I45" s="51">
        <f t="shared" si="2"/>
        <v>0</v>
      </c>
      <c r="J45" s="51">
        <f t="shared" si="2"/>
        <v>0</v>
      </c>
      <c r="K45" s="51">
        <f t="shared" si="2"/>
        <v>0</v>
      </c>
      <c r="L45" s="51">
        <f t="shared" si="2"/>
        <v>0</v>
      </c>
      <c r="M45" s="51">
        <f t="shared" si="2"/>
        <v>0</v>
      </c>
      <c r="N45" s="51" t="s">
        <v>1757</v>
      </c>
    </row>
    <row r="46" spans="1:42" s="53" customFormat="1" ht="18.75" x14ac:dyDescent="0.25">
      <c r="A46" s="54" t="s">
        <v>39</v>
      </c>
      <c r="B46" s="55" t="s">
        <v>40</v>
      </c>
      <c r="C46" s="56" t="s">
        <v>34</v>
      </c>
      <c r="D46" s="51">
        <f>D47+D48+D49</f>
        <v>0</v>
      </c>
      <c r="E46" s="51">
        <f t="shared" ref="E46:M46" si="3">E47+E48+E49</f>
        <v>0</v>
      </c>
      <c r="F46" s="51">
        <f t="shared" si="3"/>
        <v>0</v>
      </c>
      <c r="G46" s="51">
        <f t="shared" si="3"/>
        <v>0</v>
      </c>
      <c r="H46" s="51">
        <f t="shared" si="3"/>
        <v>0</v>
      </c>
      <c r="I46" s="51">
        <f t="shared" si="3"/>
        <v>0</v>
      </c>
      <c r="J46" s="51">
        <f t="shared" si="3"/>
        <v>0</v>
      </c>
      <c r="K46" s="51">
        <f t="shared" si="3"/>
        <v>0</v>
      </c>
      <c r="L46" s="51">
        <f t="shared" si="3"/>
        <v>0</v>
      </c>
      <c r="M46" s="51">
        <f t="shared" si="3"/>
        <v>0</v>
      </c>
      <c r="N46" s="51" t="s">
        <v>1757</v>
      </c>
    </row>
    <row r="47" spans="1:42" s="53" customFormat="1" ht="37.5" x14ac:dyDescent="0.25">
      <c r="A47" s="54" t="s">
        <v>41</v>
      </c>
      <c r="B47" s="49" t="s">
        <v>42</v>
      </c>
      <c r="C47" s="57" t="s">
        <v>34</v>
      </c>
      <c r="D47" s="51">
        <v>0</v>
      </c>
      <c r="E47" s="51">
        <v>0</v>
      </c>
      <c r="F47" s="51">
        <v>0</v>
      </c>
      <c r="G47" s="51">
        <v>0</v>
      </c>
      <c r="H47" s="51">
        <v>0</v>
      </c>
      <c r="I47" s="51">
        <v>0</v>
      </c>
      <c r="J47" s="51">
        <v>0</v>
      </c>
      <c r="K47" s="51">
        <v>0</v>
      </c>
      <c r="L47" s="51">
        <v>0</v>
      </c>
      <c r="M47" s="51">
        <v>0</v>
      </c>
      <c r="N47" s="51" t="s">
        <v>1757</v>
      </c>
    </row>
    <row r="48" spans="1:42" s="53" customFormat="1" ht="37.5" x14ac:dyDescent="0.25">
      <c r="A48" s="54" t="s">
        <v>43</v>
      </c>
      <c r="B48" s="55" t="s">
        <v>44</v>
      </c>
      <c r="C48" s="57" t="s">
        <v>34</v>
      </c>
      <c r="D48" s="51">
        <v>0</v>
      </c>
      <c r="E48" s="51">
        <v>0</v>
      </c>
      <c r="F48" s="51">
        <v>0</v>
      </c>
      <c r="G48" s="51">
        <v>0</v>
      </c>
      <c r="H48" s="51">
        <v>0</v>
      </c>
      <c r="I48" s="51">
        <v>0</v>
      </c>
      <c r="J48" s="51">
        <v>0</v>
      </c>
      <c r="K48" s="51">
        <v>0</v>
      </c>
      <c r="L48" s="51">
        <v>0</v>
      </c>
      <c r="M48" s="51">
        <v>0</v>
      </c>
      <c r="N48" s="51" t="s">
        <v>1757</v>
      </c>
    </row>
    <row r="49" spans="1:14" s="53" customFormat="1" ht="37.5" x14ac:dyDescent="0.25">
      <c r="A49" s="58" t="s">
        <v>45</v>
      </c>
      <c r="B49" s="49" t="s">
        <v>46</v>
      </c>
      <c r="C49" s="57" t="s">
        <v>34</v>
      </c>
      <c r="D49" s="51">
        <f>SUM(D50:D100)</f>
        <v>0</v>
      </c>
      <c r="E49" s="51">
        <f t="shared" ref="E49:M49" si="4">SUM(E50:E100)</f>
        <v>0</v>
      </c>
      <c r="F49" s="51">
        <f t="shared" si="4"/>
        <v>0</v>
      </c>
      <c r="G49" s="51">
        <f t="shared" si="4"/>
        <v>0</v>
      </c>
      <c r="H49" s="51">
        <f t="shared" si="4"/>
        <v>0</v>
      </c>
      <c r="I49" s="51">
        <f t="shared" si="4"/>
        <v>0</v>
      </c>
      <c r="J49" s="51">
        <f t="shared" si="4"/>
        <v>0</v>
      </c>
      <c r="K49" s="51">
        <f t="shared" si="4"/>
        <v>0</v>
      </c>
      <c r="L49" s="51">
        <f t="shared" si="4"/>
        <v>0</v>
      </c>
      <c r="M49" s="51">
        <f t="shared" si="4"/>
        <v>0</v>
      </c>
      <c r="N49" s="51" t="s">
        <v>1757</v>
      </c>
    </row>
    <row r="50" spans="1:14" s="63" customFormat="1" ht="56.25" x14ac:dyDescent="0.25">
      <c r="A50" s="59" t="s">
        <v>45</v>
      </c>
      <c r="B50" s="60" t="s">
        <v>47</v>
      </c>
      <c r="C50" s="61" t="s">
        <v>48</v>
      </c>
      <c r="D50" s="62">
        <v>0</v>
      </c>
      <c r="E50" s="62">
        <v>0</v>
      </c>
      <c r="F50" s="62">
        <v>0</v>
      </c>
      <c r="G50" s="62">
        <v>0</v>
      </c>
      <c r="H50" s="62">
        <v>0</v>
      </c>
      <c r="I50" s="62">
        <v>0</v>
      </c>
      <c r="J50" s="62">
        <v>0</v>
      </c>
      <c r="K50" s="62">
        <v>0</v>
      </c>
      <c r="L50" s="62">
        <v>0</v>
      </c>
      <c r="M50" s="62">
        <v>0</v>
      </c>
      <c r="N50" s="62" t="s">
        <v>1758</v>
      </c>
    </row>
    <row r="51" spans="1:14" s="63" customFormat="1" ht="37.5" x14ac:dyDescent="0.25">
      <c r="A51" s="59" t="s">
        <v>45</v>
      </c>
      <c r="B51" s="60" t="s">
        <v>49</v>
      </c>
      <c r="C51" s="61" t="s">
        <v>50</v>
      </c>
      <c r="D51" s="62">
        <v>0</v>
      </c>
      <c r="E51" s="62">
        <v>0</v>
      </c>
      <c r="F51" s="62">
        <v>0</v>
      </c>
      <c r="G51" s="62">
        <v>0</v>
      </c>
      <c r="H51" s="62">
        <v>0</v>
      </c>
      <c r="I51" s="62">
        <v>0</v>
      </c>
      <c r="J51" s="62">
        <v>0</v>
      </c>
      <c r="K51" s="62">
        <v>0</v>
      </c>
      <c r="L51" s="62">
        <v>0</v>
      </c>
      <c r="M51" s="62">
        <v>0</v>
      </c>
      <c r="N51" s="62" t="s">
        <v>1758</v>
      </c>
    </row>
    <row r="52" spans="1:14" s="63" customFormat="1" ht="37.5" x14ac:dyDescent="0.25">
      <c r="A52" s="59" t="s">
        <v>45</v>
      </c>
      <c r="B52" s="60" t="s">
        <v>51</v>
      </c>
      <c r="C52" s="61" t="s">
        <v>52</v>
      </c>
      <c r="D52" s="62">
        <v>0</v>
      </c>
      <c r="E52" s="62">
        <v>0</v>
      </c>
      <c r="F52" s="62">
        <v>0</v>
      </c>
      <c r="G52" s="62">
        <v>0</v>
      </c>
      <c r="H52" s="62">
        <v>0</v>
      </c>
      <c r="I52" s="62">
        <v>0</v>
      </c>
      <c r="J52" s="62">
        <v>0</v>
      </c>
      <c r="K52" s="62">
        <v>0</v>
      </c>
      <c r="L52" s="62">
        <v>0</v>
      </c>
      <c r="M52" s="62">
        <v>0</v>
      </c>
      <c r="N52" s="62" t="s">
        <v>1758</v>
      </c>
    </row>
    <row r="53" spans="1:14" s="63" customFormat="1" ht="56.25" x14ac:dyDescent="0.25">
      <c r="A53" s="59" t="s">
        <v>45</v>
      </c>
      <c r="B53" s="60" t="s">
        <v>53</v>
      </c>
      <c r="C53" s="61" t="s">
        <v>54</v>
      </c>
      <c r="D53" s="62">
        <v>0</v>
      </c>
      <c r="E53" s="62">
        <v>0</v>
      </c>
      <c r="F53" s="62">
        <v>0</v>
      </c>
      <c r="G53" s="62">
        <v>0</v>
      </c>
      <c r="H53" s="62">
        <v>0</v>
      </c>
      <c r="I53" s="62">
        <v>0</v>
      </c>
      <c r="J53" s="62">
        <v>0</v>
      </c>
      <c r="K53" s="62">
        <v>0</v>
      </c>
      <c r="L53" s="62">
        <v>0</v>
      </c>
      <c r="M53" s="62">
        <v>0</v>
      </c>
      <c r="N53" s="62" t="s">
        <v>1758</v>
      </c>
    </row>
    <row r="54" spans="1:14" s="63" customFormat="1" ht="37.5" x14ac:dyDescent="0.25">
      <c r="A54" s="59" t="s">
        <v>45</v>
      </c>
      <c r="B54" s="60" t="s">
        <v>55</v>
      </c>
      <c r="C54" s="61" t="s">
        <v>56</v>
      </c>
      <c r="D54" s="62">
        <v>0</v>
      </c>
      <c r="E54" s="62">
        <v>0</v>
      </c>
      <c r="F54" s="62">
        <v>0</v>
      </c>
      <c r="G54" s="62">
        <v>0</v>
      </c>
      <c r="H54" s="62">
        <v>0</v>
      </c>
      <c r="I54" s="62">
        <v>0</v>
      </c>
      <c r="J54" s="62">
        <v>0</v>
      </c>
      <c r="K54" s="62">
        <v>0</v>
      </c>
      <c r="L54" s="62">
        <v>0</v>
      </c>
      <c r="M54" s="62">
        <v>0</v>
      </c>
      <c r="N54" s="62" t="s">
        <v>1758</v>
      </c>
    </row>
    <row r="55" spans="1:14" s="63" customFormat="1" ht="75" x14ac:dyDescent="0.25">
      <c r="A55" s="59" t="s">
        <v>45</v>
      </c>
      <c r="B55" s="60" t="s">
        <v>57</v>
      </c>
      <c r="C55" s="61" t="s">
        <v>58</v>
      </c>
      <c r="D55" s="62">
        <v>0</v>
      </c>
      <c r="E55" s="62">
        <v>0</v>
      </c>
      <c r="F55" s="62">
        <v>0</v>
      </c>
      <c r="G55" s="62">
        <v>0</v>
      </c>
      <c r="H55" s="62">
        <v>0</v>
      </c>
      <c r="I55" s="62">
        <v>0</v>
      </c>
      <c r="J55" s="62">
        <v>0</v>
      </c>
      <c r="K55" s="62">
        <v>0</v>
      </c>
      <c r="L55" s="62">
        <v>0</v>
      </c>
      <c r="M55" s="62">
        <v>0</v>
      </c>
      <c r="N55" s="62" t="s">
        <v>1758</v>
      </c>
    </row>
    <row r="56" spans="1:14" s="63" customFormat="1" ht="37.5" x14ac:dyDescent="0.25">
      <c r="A56" s="59" t="s">
        <v>45</v>
      </c>
      <c r="B56" s="60" t="s">
        <v>59</v>
      </c>
      <c r="C56" s="61" t="s">
        <v>60</v>
      </c>
      <c r="D56" s="62">
        <v>0</v>
      </c>
      <c r="E56" s="62">
        <v>0</v>
      </c>
      <c r="F56" s="62">
        <v>0</v>
      </c>
      <c r="G56" s="62">
        <v>0</v>
      </c>
      <c r="H56" s="62">
        <v>0</v>
      </c>
      <c r="I56" s="62">
        <v>0</v>
      </c>
      <c r="J56" s="62">
        <v>0</v>
      </c>
      <c r="K56" s="62">
        <v>0</v>
      </c>
      <c r="L56" s="62">
        <v>0</v>
      </c>
      <c r="M56" s="62">
        <v>0</v>
      </c>
      <c r="N56" s="62" t="s">
        <v>1758</v>
      </c>
    </row>
    <row r="57" spans="1:14" s="63" customFormat="1" ht="37.5" x14ac:dyDescent="0.25">
      <c r="A57" s="59" t="s">
        <v>45</v>
      </c>
      <c r="B57" s="60" t="s">
        <v>61</v>
      </c>
      <c r="C57" s="61" t="s">
        <v>62</v>
      </c>
      <c r="D57" s="62">
        <v>0</v>
      </c>
      <c r="E57" s="62">
        <v>0</v>
      </c>
      <c r="F57" s="62">
        <v>0</v>
      </c>
      <c r="G57" s="62">
        <v>0</v>
      </c>
      <c r="H57" s="62">
        <v>0</v>
      </c>
      <c r="I57" s="62">
        <v>0</v>
      </c>
      <c r="J57" s="62">
        <v>0</v>
      </c>
      <c r="K57" s="62">
        <v>0</v>
      </c>
      <c r="L57" s="62">
        <v>0</v>
      </c>
      <c r="M57" s="62">
        <v>0</v>
      </c>
      <c r="N57" s="62" t="s">
        <v>1758</v>
      </c>
    </row>
    <row r="58" spans="1:14" s="63" customFormat="1" ht="37.5" x14ac:dyDescent="0.25">
      <c r="A58" s="59" t="s">
        <v>45</v>
      </c>
      <c r="B58" s="60" t="s">
        <v>63</v>
      </c>
      <c r="C58" s="61" t="s">
        <v>64</v>
      </c>
      <c r="D58" s="62">
        <v>0</v>
      </c>
      <c r="E58" s="62">
        <v>0</v>
      </c>
      <c r="F58" s="62">
        <v>0</v>
      </c>
      <c r="G58" s="62">
        <v>0</v>
      </c>
      <c r="H58" s="62">
        <v>0</v>
      </c>
      <c r="I58" s="62">
        <v>0</v>
      </c>
      <c r="J58" s="62">
        <v>0</v>
      </c>
      <c r="K58" s="62">
        <v>0</v>
      </c>
      <c r="L58" s="62">
        <v>0</v>
      </c>
      <c r="M58" s="62">
        <v>0</v>
      </c>
      <c r="N58" s="62" t="s">
        <v>1758</v>
      </c>
    </row>
    <row r="59" spans="1:14" s="63" customFormat="1" ht="37.5" x14ac:dyDescent="0.25">
      <c r="A59" s="59" t="s">
        <v>45</v>
      </c>
      <c r="B59" s="60" t="s">
        <v>65</v>
      </c>
      <c r="C59" s="61" t="s">
        <v>66</v>
      </c>
      <c r="D59" s="62">
        <v>0</v>
      </c>
      <c r="E59" s="62">
        <v>0</v>
      </c>
      <c r="F59" s="62">
        <v>0</v>
      </c>
      <c r="G59" s="62">
        <v>0</v>
      </c>
      <c r="H59" s="62">
        <v>0</v>
      </c>
      <c r="I59" s="62">
        <v>0</v>
      </c>
      <c r="J59" s="62">
        <v>0</v>
      </c>
      <c r="K59" s="62">
        <v>0</v>
      </c>
      <c r="L59" s="62">
        <v>0</v>
      </c>
      <c r="M59" s="62">
        <v>0</v>
      </c>
      <c r="N59" s="62" t="s">
        <v>1758</v>
      </c>
    </row>
    <row r="60" spans="1:14" s="63" customFormat="1" ht="56.25" x14ac:dyDescent="0.25">
      <c r="A60" s="59" t="s">
        <v>45</v>
      </c>
      <c r="B60" s="60" t="s">
        <v>67</v>
      </c>
      <c r="C60" s="61" t="s">
        <v>68</v>
      </c>
      <c r="D60" s="62">
        <v>0</v>
      </c>
      <c r="E60" s="62">
        <v>0</v>
      </c>
      <c r="F60" s="62">
        <v>0</v>
      </c>
      <c r="G60" s="62">
        <v>0</v>
      </c>
      <c r="H60" s="62">
        <v>0</v>
      </c>
      <c r="I60" s="62">
        <v>0</v>
      </c>
      <c r="J60" s="62">
        <v>0</v>
      </c>
      <c r="K60" s="62">
        <v>0</v>
      </c>
      <c r="L60" s="62">
        <v>0</v>
      </c>
      <c r="M60" s="62">
        <v>0</v>
      </c>
      <c r="N60" s="62" t="s">
        <v>1758</v>
      </c>
    </row>
    <row r="61" spans="1:14" s="63" customFormat="1" ht="37.5" x14ac:dyDescent="0.25">
      <c r="A61" s="59" t="s">
        <v>45</v>
      </c>
      <c r="B61" s="60" t="s">
        <v>69</v>
      </c>
      <c r="C61" s="61" t="s">
        <v>70</v>
      </c>
      <c r="D61" s="62">
        <v>0</v>
      </c>
      <c r="E61" s="62">
        <v>0</v>
      </c>
      <c r="F61" s="62">
        <v>0</v>
      </c>
      <c r="G61" s="62">
        <v>0</v>
      </c>
      <c r="H61" s="62">
        <v>0</v>
      </c>
      <c r="I61" s="62">
        <v>0</v>
      </c>
      <c r="J61" s="62">
        <v>0</v>
      </c>
      <c r="K61" s="62">
        <v>0</v>
      </c>
      <c r="L61" s="62">
        <v>0</v>
      </c>
      <c r="M61" s="62">
        <v>0</v>
      </c>
      <c r="N61" s="62" t="s">
        <v>1758</v>
      </c>
    </row>
    <row r="62" spans="1:14" s="63" customFormat="1" ht="37.5" x14ac:dyDescent="0.25">
      <c r="A62" s="59" t="s">
        <v>45</v>
      </c>
      <c r="B62" s="60" t="s">
        <v>71</v>
      </c>
      <c r="C62" s="61" t="s">
        <v>72</v>
      </c>
      <c r="D62" s="62">
        <v>0</v>
      </c>
      <c r="E62" s="62">
        <v>0</v>
      </c>
      <c r="F62" s="62">
        <v>0</v>
      </c>
      <c r="G62" s="62">
        <v>0</v>
      </c>
      <c r="H62" s="62">
        <v>0</v>
      </c>
      <c r="I62" s="62">
        <v>0</v>
      </c>
      <c r="J62" s="62">
        <v>0</v>
      </c>
      <c r="K62" s="62">
        <v>0</v>
      </c>
      <c r="L62" s="62">
        <v>0</v>
      </c>
      <c r="M62" s="62">
        <v>0</v>
      </c>
      <c r="N62" s="64" t="s">
        <v>1758</v>
      </c>
    </row>
    <row r="63" spans="1:14" s="63" customFormat="1" ht="37.5" x14ac:dyDescent="0.25">
      <c r="A63" s="59" t="s">
        <v>45</v>
      </c>
      <c r="B63" s="60" t="s">
        <v>73</v>
      </c>
      <c r="C63" s="61" t="s">
        <v>74</v>
      </c>
      <c r="D63" s="62">
        <v>0</v>
      </c>
      <c r="E63" s="62">
        <v>0</v>
      </c>
      <c r="F63" s="62">
        <v>0</v>
      </c>
      <c r="G63" s="62">
        <v>0</v>
      </c>
      <c r="H63" s="62">
        <v>0</v>
      </c>
      <c r="I63" s="62">
        <v>0</v>
      </c>
      <c r="J63" s="62">
        <v>0</v>
      </c>
      <c r="K63" s="62">
        <v>0</v>
      </c>
      <c r="L63" s="62">
        <v>0</v>
      </c>
      <c r="M63" s="62">
        <v>0</v>
      </c>
      <c r="N63" s="64" t="s">
        <v>1758</v>
      </c>
    </row>
    <row r="64" spans="1:14" s="63" customFormat="1" ht="56.25" x14ac:dyDescent="0.25">
      <c r="A64" s="59" t="s">
        <v>45</v>
      </c>
      <c r="B64" s="60" t="s">
        <v>75</v>
      </c>
      <c r="C64" s="61" t="s">
        <v>76</v>
      </c>
      <c r="D64" s="62">
        <v>0</v>
      </c>
      <c r="E64" s="62">
        <v>0</v>
      </c>
      <c r="F64" s="62">
        <v>0</v>
      </c>
      <c r="G64" s="62">
        <v>0</v>
      </c>
      <c r="H64" s="62">
        <v>0</v>
      </c>
      <c r="I64" s="62">
        <v>0</v>
      </c>
      <c r="J64" s="62">
        <v>0</v>
      </c>
      <c r="K64" s="62">
        <v>0</v>
      </c>
      <c r="L64" s="62">
        <v>0</v>
      </c>
      <c r="M64" s="62">
        <v>0</v>
      </c>
      <c r="N64" s="64" t="s">
        <v>1758</v>
      </c>
    </row>
    <row r="65" spans="1:14" s="63" customFormat="1" ht="56.25" x14ac:dyDescent="0.25">
      <c r="A65" s="59" t="s">
        <v>45</v>
      </c>
      <c r="B65" s="60" t="s">
        <v>77</v>
      </c>
      <c r="C65" s="61" t="s">
        <v>78</v>
      </c>
      <c r="D65" s="62">
        <v>0</v>
      </c>
      <c r="E65" s="62">
        <v>0</v>
      </c>
      <c r="F65" s="62">
        <v>0</v>
      </c>
      <c r="G65" s="62">
        <v>0</v>
      </c>
      <c r="H65" s="62">
        <v>0</v>
      </c>
      <c r="I65" s="62">
        <v>0</v>
      </c>
      <c r="J65" s="62">
        <v>0</v>
      </c>
      <c r="K65" s="62">
        <v>0</v>
      </c>
      <c r="L65" s="62">
        <v>0</v>
      </c>
      <c r="M65" s="62">
        <v>0</v>
      </c>
      <c r="N65" s="64" t="s">
        <v>1758</v>
      </c>
    </row>
    <row r="66" spans="1:14" s="63" customFormat="1" ht="56.25" x14ac:dyDescent="0.25">
      <c r="A66" s="59" t="s">
        <v>45</v>
      </c>
      <c r="B66" s="60" t="s">
        <v>79</v>
      </c>
      <c r="C66" s="61" t="s">
        <v>80</v>
      </c>
      <c r="D66" s="62">
        <v>0</v>
      </c>
      <c r="E66" s="62">
        <v>0</v>
      </c>
      <c r="F66" s="62">
        <v>0</v>
      </c>
      <c r="G66" s="62">
        <v>0</v>
      </c>
      <c r="H66" s="62">
        <v>0</v>
      </c>
      <c r="I66" s="62">
        <v>0</v>
      </c>
      <c r="J66" s="62">
        <v>0</v>
      </c>
      <c r="K66" s="62">
        <v>0</v>
      </c>
      <c r="L66" s="62">
        <v>0</v>
      </c>
      <c r="M66" s="62">
        <v>0</v>
      </c>
      <c r="N66" s="64" t="s">
        <v>1758</v>
      </c>
    </row>
    <row r="67" spans="1:14" s="63" customFormat="1" ht="56.25" x14ac:dyDescent="0.25">
      <c r="A67" s="59" t="s">
        <v>45</v>
      </c>
      <c r="B67" s="60" t="s">
        <v>81</v>
      </c>
      <c r="C67" s="61" t="s">
        <v>82</v>
      </c>
      <c r="D67" s="62">
        <v>0</v>
      </c>
      <c r="E67" s="62">
        <v>0</v>
      </c>
      <c r="F67" s="62">
        <v>0</v>
      </c>
      <c r="G67" s="62">
        <v>0</v>
      </c>
      <c r="H67" s="62">
        <v>0</v>
      </c>
      <c r="I67" s="62">
        <v>0</v>
      </c>
      <c r="J67" s="62">
        <v>0</v>
      </c>
      <c r="K67" s="62">
        <v>0</v>
      </c>
      <c r="L67" s="62">
        <v>0</v>
      </c>
      <c r="M67" s="62">
        <v>0</v>
      </c>
      <c r="N67" s="64" t="s">
        <v>1758</v>
      </c>
    </row>
    <row r="68" spans="1:14" s="63" customFormat="1" ht="56.25" x14ac:dyDescent="0.25">
      <c r="A68" s="59" t="s">
        <v>45</v>
      </c>
      <c r="B68" s="60" t="s">
        <v>83</v>
      </c>
      <c r="C68" s="61" t="s">
        <v>84</v>
      </c>
      <c r="D68" s="62">
        <v>0</v>
      </c>
      <c r="E68" s="62">
        <v>0</v>
      </c>
      <c r="F68" s="62">
        <v>0</v>
      </c>
      <c r="G68" s="62">
        <v>0</v>
      </c>
      <c r="H68" s="62">
        <v>0</v>
      </c>
      <c r="I68" s="62">
        <v>0</v>
      </c>
      <c r="J68" s="62">
        <v>0</v>
      </c>
      <c r="K68" s="62">
        <v>0</v>
      </c>
      <c r="L68" s="62">
        <v>0</v>
      </c>
      <c r="M68" s="62">
        <v>0</v>
      </c>
      <c r="N68" s="64" t="s">
        <v>1758</v>
      </c>
    </row>
    <row r="69" spans="1:14" s="63" customFormat="1" ht="37.5" x14ac:dyDescent="0.25">
      <c r="A69" s="59" t="s">
        <v>45</v>
      </c>
      <c r="B69" s="60" t="s">
        <v>85</v>
      </c>
      <c r="C69" s="61" t="s">
        <v>86</v>
      </c>
      <c r="D69" s="62">
        <v>0</v>
      </c>
      <c r="E69" s="62">
        <v>0</v>
      </c>
      <c r="F69" s="62">
        <v>0</v>
      </c>
      <c r="G69" s="62">
        <v>0</v>
      </c>
      <c r="H69" s="62">
        <v>0</v>
      </c>
      <c r="I69" s="62">
        <v>0</v>
      </c>
      <c r="J69" s="62">
        <v>0</v>
      </c>
      <c r="K69" s="62">
        <v>0</v>
      </c>
      <c r="L69" s="62">
        <v>0</v>
      </c>
      <c r="M69" s="62">
        <v>0</v>
      </c>
      <c r="N69" s="64" t="s">
        <v>1758</v>
      </c>
    </row>
    <row r="70" spans="1:14" s="63" customFormat="1" ht="56.25" x14ac:dyDescent="0.25">
      <c r="A70" s="59" t="s">
        <v>45</v>
      </c>
      <c r="B70" s="60" t="s">
        <v>87</v>
      </c>
      <c r="C70" s="61" t="s">
        <v>88</v>
      </c>
      <c r="D70" s="62">
        <v>0</v>
      </c>
      <c r="E70" s="62">
        <v>0</v>
      </c>
      <c r="F70" s="62">
        <v>0</v>
      </c>
      <c r="G70" s="62">
        <v>0</v>
      </c>
      <c r="H70" s="62">
        <v>0</v>
      </c>
      <c r="I70" s="62">
        <v>0</v>
      </c>
      <c r="J70" s="62">
        <v>0</v>
      </c>
      <c r="K70" s="62">
        <v>0</v>
      </c>
      <c r="L70" s="62">
        <v>0</v>
      </c>
      <c r="M70" s="62">
        <v>0</v>
      </c>
      <c r="N70" s="64" t="s">
        <v>1758</v>
      </c>
    </row>
    <row r="71" spans="1:14" s="63" customFormat="1" ht="37.5" x14ac:dyDescent="0.25">
      <c r="A71" s="59" t="s">
        <v>45</v>
      </c>
      <c r="B71" s="60" t="s">
        <v>89</v>
      </c>
      <c r="C71" s="61" t="s">
        <v>90</v>
      </c>
      <c r="D71" s="62">
        <v>0</v>
      </c>
      <c r="E71" s="62">
        <v>0</v>
      </c>
      <c r="F71" s="62">
        <v>0</v>
      </c>
      <c r="G71" s="62">
        <v>0</v>
      </c>
      <c r="H71" s="62">
        <v>0</v>
      </c>
      <c r="I71" s="62">
        <v>0</v>
      </c>
      <c r="J71" s="62">
        <v>0</v>
      </c>
      <c r="K71" s="62">
        <v>0</v>
      </c>
      <c r="L71" s="62">
        <v>0</v>
      </c>
      <c r="M71" s="62">
        <v>0</v>
      </c>
      <c r="N71" s="64" t="s">
        <v>1758</v>
      </c>
    </row>
    <row r="72" spans="1:14" s="63" customFormat="1" ht="37.5" x14ac:dyDescent="0.25">
      <c r="A72" s="59" t="s">
        <v>45</v>
      </c>
      <c r="B72" s="60" t="s">
        <v>91</v>
      </c>
      <c r="C72" s="61" t="s">
        <v>92</v>
      </c>
      <c r="D72" s="62">
        <v>0</v>
      </c>
      <c r="E72" s="62">
        <v>0</v>
      </c>
      <c r="F72" s="62">
        <v>0</v>
      </c>
      <c r="G72" s="62">
        <v>0</v>
      </c>
      <c r="H72" s="62">
        <v>0</v>
      </c>
      <c r="I72" s="62">
        <v>0</v>
      </c>
      <c r="J72" s="62">
        <v>0</v>
      </c>
      <c r="K72" s="62">
        <v>0</v>
      </c>
      <c r="L72" s="62">
        <v>0</v>
      </c>
      <c r="M72" s="62">
        <v>0</v>
      </c>
      <c r="N72" s="64" t="s">
        <v>1758</v>
      </c>
    </row>
    <row r="73" spans="1:14" s="63" customFormat="1" ht="37.5" x14ac:dyDescent="0.25">
      <c r="A73" s="59" t="s">
        <v>45</v>
      </c>
      <c r="B73" s="60" t="s">
        <v>93</v>
      </c>
      <c r="C73" s="61" t="s">
        <v>94</v>
      </c>
      <c r="D73" s="62">
        <v>0</v>
      </c>
      <c r="E73" s="62">
        <v>0</v>
      </c>
      <c r="F73" s="62">
        <v>0</v>
      </c>
      <c r="G73" s="62">
        <v>0</v>
      </c>
      <c r="H73" s="62">
        <v>0</v>
      </c>
      <c r="I73" s="62">
        <v>0</v>
      </c>
      <c r="J73" s="62">
        <v>0</v>
      </c>
      <c r="K73" s="62">
        <v>0</v>
      </c>
      <c r="L73" s="62">
        <v>0</v>
      </c>
      <c r="M73" s="62">
        <v>0</v>
      </c>
      <c r="N73" s="64" t="s">
        <v>1758</v>
      </c>
    </row>
    <row r="74" spans="1:14" s="63" customFormat="1" ht="56.25" x14ac:dyDescent="0.25">
      <c r="A74" s="59" t="s">
        <v>45</v>
      </c>
      <c r="B74" s="60" t="s">
        <v>95</v>
      </c>
      <c r="C74" s="61" t="s">
        <v>96</v>
      </c>
      <c r="D74" s="62">
        <v>0</v>
      </c>
      <c r="E74" s="62">
        <v>0</v>
      </c>
      <c r="F74" s="62">
        <v>0</v>
      </c>
      <c r="G74" s="62">
        <v>0</v>
      </c>
      <c r="H74" s="62">
        <v>0</v>
      </c>
      <c r="I74" s="62">
        <v>0</v>
      </c>
      <c r="J74" s="62">
        <v>0</v>
      </c>
      <c r="K74" s="62">
        <v>0</v>
      </c>
      <c r="L74" s="62">
        <v>0</v>
      </c>
      <c r="M74" s="62">
        <v>0</v>
      </c>
      <c r="N74" s="64" t="s">
        <v>1758</v>
      </c>
    </row>
    <row r="75" spans="1:14" s="63" customFormat="1" ht="56.25" x14ac:dyDescent="0.25">
      <c r="A75" s="59" t="s">
        <v>45</v>
      </c>
      <c r="B75" s="60" t="s">
        <v>97</v>
      </c>
      <c r="C75" s="61" t="s">
        <v>98</v>
      </c>
      <c r="D75" s="62">
        <v>0</v>
      </c>
      <c r="E75" s="62">
        <v>0</v>
      </c>
      <c r="F75" s="62">
        <v>0</v>
      </c>
      <c r="G75" s="62">
        <v>0</v>
      </c>
      <c r="H75" s="62">
        <v>0</v>
      </c>
      <c r="I75" s="62">
        <v>0</v>
      </c>
      <c r="J75" s="62">
        <v>0</v>
      </c>
      <c r="K75" s="62">
        <v>0</v>
      </c>
      <c r="L75" s="62">
        <v>0</v>
      </c>
      <c r="M75" s="62">
        <v>0</v>
      </c>
      <c r="N75" s="62" t="s">
        <v>1758</v>
      </c>
    </row>
    <row r="76" spans="1:14" s="63" customFormat="1" ht="56.25" x14ac:dyDescent="0.25">
      <c r="A76" s="65" t="s">
        <v>45</v>
      </c>
      <c r="B76" s="60" t="s">
        <v>99</v>
      </c>
      <c r="C76" s="61" t="s">
        <v>100</v>
      </c>
      <c r="D76" s="62">
        <v>0</v>
      </c>
      <c r="E76" s="62">
        <v>0</v>
      </c>
      <c r="F76" s="62">
        <v>0</v>
      </c>
      <c r="G76" s="62">
        <v>0</v>
      </c>
      <c r="H76" s="62">
        <v>0</v>
      </c>
      <c r="I76" s="62">
        <v>0</v>
      </c>
      <c r="J76" s="62">
        <v>0</v>
      </c>
      <c r="K76" s="62">
        <v>0</v>
      </c>
      <c r="L76" s="62">
        <v>0</v>
      </c>
      <c r="M76" s="62">
        <v>0</v>
      </c>
      <c r="N76" s="62" t="s">
        <v>1758</v>
      </c>
    </row>
    <row r="77" spans="1:14" s="63" customFormat="1" ht="37.5" x14ac:dyDescent="0.25">
      <c r="A77" s="65" t="s">
        <v>45</v>
      </c>
      <c r="B77" s="60" t="s">
        <v>101</v>
      </c>
      <c r="C77" s="61" t="s">
        <v>102</v>
      </c>
      <c r="D77" s="62">
        <v>0</v>
      </c>
      <c r="E77" s="62">
        <v>0</v>
      </c>
      <c r="F77" s="62">
        <v>0</v>
      </c>
      <c r="G77" s="62">
        <v>0</v>
      </c>
      <c r="H77" s="62">
        <v>0</v>
      </c>
      <c r="I77" s="62">
        <v>0</v>
      </c>
      <c r="J77" s="62">
        <v>0</v>
      </c>
      <c r="K77" s="62">
        <v>0</v>
      </c>
      <c r="L77" s="62">
        <v>0</v>
      </c>
      <c r="M77" s="62">
        <v>0</v>
      </c>
      <c r="N77" s="62" t="s">
        <v>1758</v>
      </c>
    </row>
    <row r="78" spans="1:14" s="63" customFormat="1" ht="37.5" x14ac:dyDescent="0.25">
      <c r="A78" s="65" t="s">
        <v>45</v>
      </c>
      <c r="B78" s="60" t="s">
        <v>103</v>
      </c>
      <c r="C78" s="61" t="s">
        <v>104</v>
      </c>
      <c r="D78" s="62">
        <v>0</v>
      </c>
      <c r="E78" s="62">
        <v>0</v>
      </c>
      <c r="F78" s="62">
        <v>0</v>
      </c>
      <c r="G78" s="62">
        <v>0</v>
      </c>
      <c r="H78" s="62">
        <v>0</v>
      </c>
      <c r="I78" s="62">
        <v>0</v>
      </c>
      <c r="J78" s="62">
        <v>0</v>
      </c>
      <c r="K78" s="62">
        <v>0</v>
      </c>
      <c r="L78" s="62">
        <v>0</v>
      </c>
      <c r="M78" s="62">
        <v>0</v>
      </c>
      <c r="N78" s="62" t="s">
        <v>1758</v>
      </c>
    </row>
    <row r="79" spans="1:14" s="63" customFormat="1" ht="56.25" x14ac:dyDescent="0.25">
      <c r="A79" s="65" t="s">
        <v>45</v>
      </c>
      <c r="B79" s="60" t="s">
        <v>105</v>
      </c>
      <c r="C79" s="61" t="s">
        <v>106</v>
      </c>
      <c r="D79" s="62">
        <v>0</v>
      </c>
      <c r="E79" s="62">
        <v>0</v>
      </c>
      <c r="F79" s="62">
        <v>0</v>
      </c>
      <c r="G79" s="62">
        <v>0</v>
      </c>
      <c r="H79" s="62">
        <v>0</v>
      </c>
      <c r="I79" s="62">
        <v>0</v>
      </c>
      <c r="J79" s="62">
        <v>0</v>
      </c>
      <c r="K79" s="62">
        <v>0</v>
      </c>
      <c r="L79" s="62">
        <v>0</v>
      </c>
      <c r="M79" s="62">
        <v>0</v>
      </c>
      <c r="N79" s="62" t="s">
        <v>1758</v>
      </c>
    </row>
    <row r="80" spans="1:14" s="63" customFormat="1" ht="37.5" x14ac:dyDescent="0.25">
      <c r="A80" s="65" t="s">
        <v>45</v>
      </c>
      <c r="B80" s="60" t="s">
        <v>107</v>
      </c>
      <c r="C80" s="61" t="s">
        <v>108</v>
      </c>
      <c r="D80" s="62">
        <v>0</v>
      </c>
      <c r="E80" s="62">
        <v>0</v>
      </c>
      <c r="F80" s="62">
        <v>0</v>
      </c>
      <c r="G80" s="62">
        <v>0</v>
      </c>
      <c r="H80" s="62">
        <v>0</v>
      </c>
      <c r="I80" s="62">
        <v>0</v>
      </c>
      <c r="J80" s="62">
        <v>0</v>
      </c>
      <c r="K80" s="62">
        <v>0</v>
      </c>
      <c r="L80" s="62">
        <v>0</v>
      </c>
      <c r="M80" s="62">
        <v>0</v>
      </c>
      <c r="N80" s="62" t="s">
        <v>1758</v>
      </c>
    </row>
    <row r="81" spans="1:14" s="63" customFormat="1" ht="37.5" x14ac:dyDescent="0.25">
      <c r="A81" s="65" t="s">
        <v>45</v>
      </c>
      <c r="B81" s="60" t="s">
        <v>109</v>
      </c>
      <c r="C81" s="61" t="s">
        <v>110</v>
      </c>
      <c r="D81" s="62">
        <v>0</v>
      </c>
      <c r="E81" s="62">
        <v>0</v>
      </c>
      <c r="F81" s="62">
        <v>0</v>
      </c>
      <c r="G81" s="62">
        <v>0</v>
      </c>
      <c r="H81" s="62">
        <v>0</v>
      </c>
      <c r="I81" s="62">
        <v>0</v>
      </c>
      <c r="J81" s="62">
        <v>0</v>
      </c>
      <c r="K81" s="62">
        <v>0</v>
      </c>
      <c r="L81" s="62">
        <v>0</v>
      </c>
      <c r="M81" s="62">
        <v>0</v>
      </c>
      <c r="N81" s="62" t="s">
        <v>1758</v>
      </c>
    </row>
    <row r="82" spans="1:14" s="63" customFormat="1" ht="37.5" x14ac:dyDescent="0.25">
      <c r="A82" s="65" t="s">
        <v>45</v>
      </c>
      <c r="B82" s="60" t="s">
        <v>111</v>
      </c>
      <c r="C82" s="61" t="s">
        <v>112</v>
      </c>
      <c r="D82" s="62">
        <v>0</v>
      </c>
      <c r="E82" s="62">
        <v>0</v>
      </c>
      <c r="F82" s="62">
        <v>0</v>
      </c>
      <c r="G82" s="62">
        <v>0</v>
      </c>
      <c r="H82" s="62">
        <v>0</v>
      </c>
      <c r="I82" s="62">
        <v>0</v>
      </c>
      <c r="J82" s="62">
        <v>0</v>
      </c>
      <c r="K82" s="62">
        <v>0</v>
      </c>
      <c r="L82" s="62">
        <v>0</v>
      </c>
      <c r="M82" s="62">
        <v>0</v>
      </c>
      <c r="N82" s="62" t="s">
        <v>1758</v>
      </c>
    </row>
    <row r="83" spans="1:14" s="63" customFormat="1" ht="37.5" x14ac:dyDescent="0.25">
      <c r="A83" s="65" t="s">
        <v>45</v>
      </c>
      <c r="B83" s="60" t="s">
        <v>113</v>
      </c>
      <c r="C83" s="61" t="s">
        <v>114</v>
      </c>
      <c r="D83" s="62">
        <v>0</v>
      </c>
      <c r="E83" s="62">
        <v>0</v>
      </c>
      <c r="F83" s="62">
        <v>0</v>
      </c>
      <c r="G83" s="62">
        <v>0</v>
      </c>
      <c r="H83" s="62">
        <v>0</v>
      </c>
      <c r="I83" s="62">
        <v>0</v>
      </c>
      <c r="J83" s="62">
        <v>0</v>
      </c>
      <c r="K83" s="62">
        <v>0</v>
      </c>
      <c r="L83" s="62">
        <v>0</v>
      </c>
      <c r="M83" s="62">
        <v>0</v>
      </c>
      <c r="N83" s="62" t="s">
        <v>1758</v>
      </c>
    </row>
    <row r="84" spans="1:14" s="63" customFormat="1" ht="37.5" x14ac:dyDescent="0.25">
      <c r="A84" s="65" t="s">
        <v>45</v>
      </c>
      <c r="B84" s="60" t="s">
        <v>115</v>
      </c>
      <c r="C84" s="61" t="s">
        <v>116</v>
      </c>
      <c r="D84" s="62">
        <v>0</v>
      </c>
      <c r="E84" s="62">
        <v>0</v>
      </c>
      <c r="F84" s="62">
        <v>0</v>
      </c>
      <c r="G84" s="62">
        <v>0</v>
      </c>
      <c r="H84" s="62">
        <v>0</v>
      </c>
      <c r="I84" s="62">
        <v>0</v>
      </c>
      <c r="J84" s="62">
        <v>0</v>
      </c>
      <c r="K84" s="62">
        <v>0</v>
      </c>
      <c r="L84" s="62">
        <v>0</v>
      </c>
      <c r="M84" s="62">
        <v>0</v>
      </c>
      <c r="N84" s="62" t="s">
        <v>1758</v>
      </c>
    </row>
    <row r="85" spans="1:14" s="63" customFormat="1" ht="37.5" x14ac:dyDescent="0.25">
      <c r="A85" s="65" t="s">
        <v>45</v>
      </c>
      <c r="B85" s="60" t="s">
        <v>117</v>
      </c>
      <c r="C85" s="61" t="s">
        <v>118</v>
      </c>
      <c r="D85" s="62">
        <v>0</v>
      </c>
      <c r="E85" s="62">
        <v>0</v>
      </c>
      <c r="F85" s="62">
        <v>0</v>
      </c>
      <c r="G85" s="62">
        <v>0</v>
      </c>
      <c r="H85" s="62">
        <v>0</v>
      </c>
      <c r="I85" s="62">
        <v>0</v>
      </c>
      <c r="J85" s="62">
        <v>0</v>
      </c>
      <c r="K85" s="62">
        <v>0</v>
      </c>
      <c r="L85" s="62">
        <v>0</v>
      </c>
      <c r="M85" s="62">
        <v>0</v>
      </c>
      <c r="N85" s="62" t="s">
        <v>1758</v>
      </c>
    </row>
    <row r="86" spans="1:14" s="63" customFormat="1" ht="37.5" x14ac:dyDescent="0.25">
      <c r="A86" s="65" t="s">
        <v>45</v>
      </c>
      <c r="B86" s="60" t="s">
        <v>119</v>
      </c>
      <c r="C86" s="61" t="s">
        <v>120</v>
      </c>
      <c r="D86" s="62">
        <v>0</v>
      </c>
      <c r="E86" s="62">
        <v>0</v>
      </c>
      <c r="F86" s="62">
        <v>0</v>
      </c>
      <c r="G86" s="62">
        <v>0</v>
      </c>
      <c r="H86" s="62">
        <v>0</v>
      </c>
      <c r="I86" s="62">
        <v>0</v>
      </c>
      <c r="J86" s="62">
        <v>0</v>
      </c>
      <c r="K86" s="62">
        <v>0</v>
      </c>
      <c r="L86" s="62">
        <v>0</v>
      </c>
      <c r="M86" s="62">
        <v>0</v>
      </c>
      <c r="N86" s="62" t="s">
        <v>1758</v>
      </c>
    </row>
    <row r="87" spans="1:14" s="63" customFormat="1" ht="37.5" x14ac:dyDescent="0.25">
      <c r="A87" s="65" t="s">
        <v>45</v>
      </c>
      <c r="B87" s="60" t="s">
        <v>121</v>
      </c>
      <c r="C87" s="61" t="s">
        <v>122</v>
      </c>
      <c r="D87" s="62">
        <v>0</v>
      </c>
      <c r="E87" s="62">
        <v>0</v>
      </c>
      <c r="F87" s="62">
        <v>0</v>
      </c>
      <c r="G87" s="62">
        <v>0</v>
      </c>
      <c r="H87" s="62">
        <v>0</v>
      </c>
      <c r="I87" s="62">
        <v>0</v>
      </c>
      <c r="J87" s="62">
        <v>0</v>
      </c>
      <c r="K87" s="62">
        <v>0</v>
      </c>
      <c r="L87" s="62">
        <v>0</v>
      </c>
      <c r="M87" s="62">
        <v>0</v>
      </c>
      <c r="N87" s="62" t="s">
        <v>1758</v>
      </c>
    </row>
    <row r="88" spans="1:14" s="63" customFormat="1" ht="75" x14ac:dyDescent="0.25">
      <c r="A88" s="65" t="s">
        <v>45</v>
      </c>
      <c r="B88" s="60" t="s">
        <v>123</v>
      </c>
      <c r="C88" s="61" t="s">
        <v>124</v>
      </c>
      <c r="D88" s="62">
        <v>0</v>
      </c>
      <c r="E88" s="62">
        <v>0</v>
      </c>
      <c r="F88" s="62">
        <v>0</v>
      </c>
      <c r="G88" s="62">
        <v>0</v>
      </c>
      <c r="H88" s="62">
        <v>0</v>
      </c>
      <c r="I88" s="62">
        <v>0</v>
      </c>
      <c r="J88" s="62">
        <v>0</v>
      </c>
      <c r="K88" s="62">
        <v>0</v>
      </c>
      <c r="L88" s="62">
        <v>0</v>
      </c>
      <c r="M88" s="62">
        <v>0</v>
      </c>
      <c r="N88" s="62" t="s">
        <v>1758</v>
      </c>
    </row>
    <row r="89" spans="1:14" s="63" customFormat="1" ht="37.5" x14ac:dyDescent="0.25">
      <c r="A89" s="65" t="s">
        <v>45</v>
      </c>
      <c r="B89" s="60" t="s">
        <v>125</v>
      </c>
      <c r="C89" s="61" t="s">
        <v>126</v>
      </c>
      <c r="D89" s="62">
        <v>0</v>
      </c>
      <c r="E89" s="62">
        <v>0</v>
      </c>
      <c r="F89" s="62">
        <v>0</v>
      </c>
      <c r="G89" s="62">
        <v>0</v>
      </c>
      <c r="H89" s="62">
        <v>0</v>
      </c>
      <c r="I89" s="62">
        <v>0</v>
      </c>
      <c r="J89" s="62">
        <v>0</v>
      </c>
      <c r="K89" s="62">
        <v>0</v>
      </c>
      <c r="L89" s="62">
        <v>0</v>
      </c>
      <c r="M89" s="62">
        <v>0</v>
      </c>
      <c r="N89" s="62" t="s">
        <v>1758</v>
      </c>
    </row>
    <row r="90" spans="1:14" s="63" customFormat="1" ht="56.25" x14ac:dyDescent="0.25">
      <c r="A90" s="65" t="s">
        <v>45</v>
      </c>
      <c r="B90" s="60" t="s">
        <v>127</v>
      </c>
      <c r="C90" s="61" t="s">
        <v>128</v>
      </c>
      <c r="D90" s="62">
        <v>0</v>
      </c>
      <c r="E90" s="62">
        <v>0</v>
      </c>
      <c r="F90" s="62">
        <v>0</v>
      </c>
      <c r="G90" s="62">
        <v>0</v>
      </c>
      <c r="H90" s="62">
        <v>0</v>
      </c>
      <c r="I90" s="62">
        <v>0</v>
      </c>
      <c r="J90" s="62">
        <v>0</v>
      </c>
      <c r="K90" s="62">
        <v>0</v>
      </c>
      <c r="L90" s="62">
        <v>0</v>
      </c>
      <c r="M90" s="62">
        <v>0</v>
      </c>
      <c r="N90" s="62" t="s">
        <v>1758</v>
      </c>
    </row>
    <row r="91" spans="1:14" s="63" customFormat="1" ht="56.25" x14ac:dyDescent="0.25">
      <c r="A91" s="65" t="s">
        <v>45</v>
      </c>
      <c r="B91" s="60" t="s">
        <v>129</v>
      </c>
      <c r="C91" s="61" t="s">
        <v>130</v>
      </c>
      <c r="D91" s="62">
        <v>0</v>
      </c>
      <c r="E91" s="62">
        <v>0</v>
      </c>
      <c r="F91" s="62">
        <v>0</v>
      </c>
      <c r="G91" s="62">
        <v>0</v>
      </c>
      <c r="H91" s="62">
        <v>0</v>
      </c>
      <c r="I91" s="62">
        <v>0</v>
      </c>
      <c r="J91" s="62">
        <v>0</v>
      </c>
      <c r="K91" s="62">
        <v>0</v>
      </c>
      <c r="L91" s="62">
        <v>0</v>
      </c>
      <c r="M91" s="62">
        <v>0</v>
      </c>
      <c r="N91" s="62" t="s">
        <v>1758</v>
      </c>
    </row>
    <row r="92" spans="1:14" s="63" customFormat="1" ht="37.5" x14ac:dyDescent="0.25">
      <c r="A92" s="65" t="s">
        <v>45</v>
      </c>
      <c r="B92" s="60" t="s">
        <v>131</v>
      </c>
      <c r="C92" s="61" t="s">
        <v>132</v>
      </c>
      <c r="D92" s="62">
        <v>0</v>
      </c>
      <c r="E92" s="62">
        <v>0</v>
      </c>
      <c r="F92" s="62">
        <v>0</v>
      </c>
      <c r="G92" s="62">
        <v>0</v>
      </c>
      <c r="H92" s="62">
        <v>0</v>
      </c>
      <c r="I92" s="62">
        <v>0</v>
      </c>
      <c r="J92" s="62">
        <v>0</v>
      </c>
      <c r="K92" s="62">
        <v>0</v>
      </c>
      <c r="L92" s="62">
        <v>0</v>
      </c>
      <c r="M92" s="62">
        <v>0</v>
      </c>
      <c r="N92" s="62" t="s">
        <v>1758</v>
      </c>
    </row>
    <row r="93" spans="1:14" s="63" customFormat="1" ht="37.5" x14ac:dyDescent="0.25">
      <c r="A93" s="65" t="s">
        <v>45</v>
      </c>
      <c r="B93" s="60" t="s">
        <v>133</v>
      </c>
      <c r="C93" s="61" t="s">
        <v>134</v>
      </c>
      <c r="D93" s="62">
        <v>0</v>
      </c>
      <c r="E93" s="62">
        <v>0</v>
      </c>
      <c r="F93" s="62">
        <v>0</v>
      </c>
      <c r="G93" s="62">
        <v>0</v>
      </c>
      <c r="H93" s="62">
        <v>0</v>
      </c>
      <c r="I93" s="62">
        <v>0</v>
      </c>
      <c r="J93" s="62">
        <v>0</v>
      </c>
      <c r="K93" s="62">
        <v>0</v>
      </c>
      <c r="L93" s="62">
        <v>0</v>
      </c>
      <c r="M93" s="62">
        <v>0</v>
      </c>
      <c r="N93" s="62" t="s">
        <v>1758</v>
      </c>
    </row>
    <row r="94" spans="1:14" s="63" customFormat="1" ht="37.5" x14ac:dyDescent="0.25">
      <c r="A94" s="65" t="s">
        <v>45</v>
      </c>
      <c r="B94" s="60" t="s">
        <v>135</v>
      </c>
      <c r="C94" s="61" t="s">
        <v>136</v>
      </c>
      <c r="D94" s="62">
        <v>0</v>
      </c>
      <c r="E94" s="62">
        <v>0</v>
      </c>
      <c r="F94" s="62">
        <v>0</v>
      </c>
      <c r="G94" s="62">
        <v>0</v>
      </c>
      <c r="H94" s="62">
        <v>0</v>
      </c>
      <c r="I94" s="62">
        <v>0</v>
      </c>
      <c r="J94" s="62">
        <v>0</v>
      </c>
      <c r="K94" s="62">
        <v>0</v>
      </c>
      <c r="L94" s="62">
        <v>0</v>
      </c>
      <c r="M94" s="62">
        <v>0</v>
      </c>
      <c r="N94" s="62" t="s">
        <v>1758</v>
      </c>
    </row>
    <row r="95" spans="1:14" s="63" customFormat="1" ht="56.25" x14ac:dyDescent="0.25">
      <c r="A95" s="65" t="s">
        <v>45</v>
      </c>
      <c r="B95" s="60" t="s">
        <v>137</v>
      </c>
      <c r="C95" s="61" t="s">
        <v>138</v>
      </c>
      <c r="D95" s="62">
        <v>0</v>
      </c>
      <c r="E95" s="62">
        <v>0</v>
      </c>
      <c r="F95" s="62">
        <v>0</v>
      </c>
      <c r="G95" s="62">
        <v>0</v>
      </c>
      <c r="H95" s="62">
        <v>0</v>
      </c>
      <c r="I95" s="62">
        <v>0</v>
      </c>
      <c r="J95" s="62">
        <v>0</v>
      </c>
      <c r="K95" s="62">
        <v>0</v>
      </c>
      <c r="L95" s="62">
        <v>0</v>
      </c>
      <c r="M95" s="62">
        <v>0</v>
      </c>
      <c r="N95" s="62" t="s">
        <v>1758</v>
      </c>
    </row>
    <row r="96" spans="1:14" s="63" customFormat="1" ht="56.25" x14ac:dyDescent="0.25">
      <c r="A96" s="65" t="s">
        <v>45</v>
      </c>
      <c r="B96" s="60" t="s">
        <v>139</v>
      </c>
      <c r="C96" s="61" t="s">
        <v>140</v>
      </c>
      <c r="D96" s="62">
        <v>0</v>
      </c>
      <c r="E96" s="62">
        <v>0</v>
      </c>
      <c r="F96" s="62">
        <v>0</v>
      </c>
      <c r="G96" s="62">
        <v>0</v>
      </c>
      <c r="H96" s="62">
        <v>0</v>
      </c>
      <c r="I96" s="62">
        <v>0</v>
      </c>
      <c r="J96" s="62">
        <v>0</v>
      </c>
      <c r="K96" s="62">
        <v>0</v>
      </c>
      <c r="L96" s="62">
        <v>0</v>
      </c>
      <c r="M96" s="62">
        <v>0</v>
      </c>
      <c r="N96" s="62" t="s">
        <v>1758</v>
      </c>
    </row>
    <row r="97" spans="1:14" s="63" customFormat="1" ht="56.25" x14ac:dyDescent="0.25">
      <c r="A97" s="65" t="s">
        <v>45</v>
      </c>
      <c r="B97" s="60" t="s">
        <v>141</v>
      </c>
      <c r="C97" s="61" t="s">
        <v>142</v>
      </c>
      <c r="D97" s="62">
        <v>0</v>
      </c>
      <c r="E97" s="62">
        <v>0</v>
      </c>
      <c r="F97" s="62">
        <v>0</v>
      </c>
      <c r="G97" s="62">
        <v>0</v>
      </c>
      <c r="H97" s="62">
        <v>0</v>
      </c>
      <c r="I97" s="62">
        <v>0</v>
      </c>
      <c r="J97" s="62">
        <v>0</v>
      </c>
      <c r="K97" s="62">
        <v>0</v>
      </c>
      <c r="L97" s="62">
        <v>0</v>
      </c>
      <c r="M97" s="62">
        <v>0</v>
      </c>
      <c r="N97" s="62" t="s">
        <v>1758</v>
      </c>
    </row>
    <row r="98" spans="1:14" s="63" customFormat="1" ht="37.5" x14ac:dyDescent="0.25">
      <c r="A98" s="65" t="s">
        <v>45</v>
      </c>
      <c r="B98" s="66" t="s">
        <v>143</v>
      </c>
      <c r="C98" s="67" t="s">
        <v>144</v>
      </c>
      <c r="D98" s="62">
        <v>0</v>
      </c>
      <c r="E98" s="62">
        <v>0</v>
      </c>
      <c r="F98" s="62">
        <v>0</v>
      </c>
      <c r="G98" s="62">
        <v>0</v>
      </c>
      <c r="H98" s="62">
        <v>0</v>
      </c>
      <c r="I98" s="62">
        <v>0</v>
      </c>
      <c r="J98" s="62">
        <v>0</v>
      </c>
      <c r="K98" s="62">
        <v>0</v>
      </c>
      <c r="L98" s="62">
        <v>0</v>
      </c>
      <c r="M98" s="62">
        <v>0</v>
      </c>
      <c r="N98" s="62" t="s">
        <v>1758</v>
      </c>
    </row>
    <row r="99" spans="1:14" s="63" customFormat="1" ht="75" x14ac:dyDescent="0.25">
      <c r="A99" s="68" t="s">
        <v>45</v>
      </c>
      <c r="B99" s="66" t="s">
        <v>145</v>
      </c>
      <c r="C99" s="67" t="s">
        <v>146</v>
      </c>
      <c r="D99" s="62">
        <v>0</v>
      </c>
      <c r="E99" s="62">
        <v>0</v>
      </c>
      <c r="F99" s="62">
        <v>0</v>
      </c>
      <c r="G99" s="62">
        <v>0</v>
      </c>
      <c r="H99" s="62">
        <v>0</v>
      </c>
      <c r="I99" s="62">
        <v>0</v>
      </c>
      <c r="J99" s="62">
        <v>0</v>
      </c>
      <c r="K99" s="62">
        <v>0</v>
      </c>
      <c r="L99" s="62">
        <v>0</v>
      </c>
      <c r="M99" s="62">
        <v>0</v>
      </c>
      <c r="N99" s="62" t="s">
        <v>1758</v>
      </c>
    </row>
    <row r="100" spans="1:14" s="63" customFormat="1" ht="56.25" x14ac:dyDescent="0.25">
      <c r="A100" s="68" t="s">
        <v>45</v>
      </c>
      <c r="B100" s="69" t="s">
        <v>147</v>
      </c>
      <c r="C100" s="67" t="s">
        <v>148</v>
      </c>
      <c r="D100" s="62">
        <v>0</v>
      </c>
      <c r="E100" s="62">
        <v>0</v>
      </c>
      <c r="F100" s="62">
        <v>0</v>
      </c>
      <c r="G100" s="62">
        <v>0</v>
      </c>
      <c r="H100" s="62">
        <v>0</v>
      </c>
      <c r="I100" s="62">
        <v>0</v>
      </c>
      <c r="J100" s="62">
        <v>0</v>
      </c>
      <c r="K100" s="62">
        <v>0</v>
      </c>
      <c r="L100" s="62">
        <v>0</v>
      </c>
      <c r="M100" s="62">
        <v>0</v>
      </c>
      <c r="N100" s="62" t="s">
        <v>1758</v>
      </c>
    </row>
    <row r="101" spans="1:14" s="53" customFormat="1" ht="18.75" x14ac:dyDescent="0.25">
      <c r="A101" s="54" t="s">
        <v>149</v>
      </c>
      <c r="B101" s="55" t="s">
        <v>150</v>
      </c>
      <c r="C101" s="56" t="s">
        <v>34</v>
      </c>
      <c r="D101" s="51">
        <f>D102+D103</f>
        <v>0</v>
      </c>
      <c r="E101" s="51">
        <f t="shared" ref="E101:L101" si="5">E102+E103</f>
        <v>0</v>
      </c>
      <c r="F101" s="51">
        <f t="shared" si="5"/>
        <v>0</v>
      </c>
      <c r="G101" s="51">
        <f t="shared" si="5"/>
        <v>0</v>
      </c>
      <c r="H101" s="51">
        <f t="shared" si="5"/>
        <v>0</v>
      </c>
      <c r="I101" s="51">
        <f t="shared" si="5"/>
        <v>0</v>
      </c>
      <c r="J101" s="51">
        <f t="shared" si="5"/>
        <v>0</v>
      </c>
      <c r="K101" s="51">
        <f t="shared" si="5"/>
        <v>0</v>
      </c>
      <c r="L101" s="51">
        <f t="shared" si="5"/>
        <v>0</v>
      </c>
      <c r="M101" s="51"/>
      <c r="N101" s="51" t="s">
        <v>1757</v>
      </c>
    </row>
    <row r="102" spans="1:14" s="53" customFormat="1" ht="37.5" x14ac:dyDescent="0.25">
      <c r="A102" s="54" t="s">
        <v>151</v>
      </c>
      <c r="B102" s="55" t="s">
        <v>152</v>
      </c>
      <c r="C102" s="56" t="s">
        <v>34</v>
      </c>
      <c r="D102" s="51">
        <v>0</v>
      </c>
      <c r="E102" s="51">
        <v>0</v>
      </c>
      <c r="F102" s="51">
        <v>0</v>
      </c>
      <c r="G102" s="51">
        <v>0</v>
      </c>
      <c r="H102" s="51">
        <v>0</v>
      </c>
      <c r="I102" s="51">
        <v>0</v>
      </c>
      <c r="J102" s="51">
        <v>0</v>
      </c>
      <c r="K102" s="51">
        <v>0</v>
      </c>
      <c r="L102" s="51">
        <v>0</v>
      </c>
      <c r="M102" s="51">
        <v>0</v>
      </c>
      <c r="N102" s="51" t="s">
        <v>1757</v>
      </c>
    </row>
    <row r="103" spans="1:14" s="53" customFormat="1" ht="18.75" x14ac:dyDescent="0.25">
      <c r="A103" s="54" t="s">
        <v>153</v>
      </c>
      <c r="B103" s="55" t="s">
        <v>154</v>
      </c>
      <c r="C103" s="50" t="s">
        <v>34</v>
      </c>
      <c r="D103" s="51">
        <v>0</v>
      </c>
      <c r="E103" s="51">
        <v>0</v>
      </c>
      <c r="F103" s="51">
        <v>0</v>
      </c>
      <c r="G103" s="51">
        <v>0</v>
      </c>
      <c r="H103" s="51">
        <v>0</v>
      </c>
      <c r="I103" s="51">
        <v>0</v>
      </c>
      <c r="J103" s="51">
        <v>0</v>
      </c>
      <c r="K103" s="51">
        <v>0</v>
      </c>
      <c r="L103" s="51">
        <v>0</v>
      </c>
      <c r="M103" s="51">
        <v>0</v>
      </c>
      <c r="N103" s="51" t="s">
        <v>1757</v>
      </c>
    </row>
    <row r="104" spans="1:14" s="53" customFormat="1" ht="18.75" x14ac:dyDescent="0.25">
      <c r="A104" s="54" t="s">
        <v>155</v>
      </c>
      <c r="B104" s="55" t="s">
        <v>156</v>
      </c>
      <c r="C104" s="56" t="s">
        <v>34</v>
      </c>
      <c r="D104" s="51">
        <f>D105+D109</f>
        <v>0</v>
      </c>
      <c r="E104" s="51">
        <f t="shared" ref="E104:M104" si="6">E105+E109</f>
        <v>0</v>
      </c>
      <c r="F104" s="51">
        <f t="shared" si="6"/>
        <v>0</v>
      </c>
      <c r="G104" s="51">
        <f t="shared" si="6"/>
        <v>0</v>
      </c>
      <c r="H104" s="51">
        <f t="shared" si="6"/>
        <v>0</v>
      </c>
      <c r="I104" s="51">
        <f t="shared" si="6"/>
        <v>0</v>
      </c>
      <c r="J104" s="51">
        <f t="shared" si="6"/>
        <v>0</v>
      </c>
      <c r="K104" s="51">
        <f t="shared" si="6"/>
        <v>0</v>
      </c>
      <c r="L104" s="51">
        <f t="shared" si="6"/>
        <v>0</v>
      </c>
      <c r="M104" s="51">
        <f t="shared" si="6"/>
        <v>0</v>
      </c>
      <c r="N104" s="51" t="s">
        <v>1757</v>
      </c>
    </row>
    <row r="105" spans="1:14" s="53" customFormat="1" ht="18.75" x14ac:dyDescent="0.25">
      <c r="A105" s="54" t="s">
        <v>157</v>
      </c>
      <c r="B105" s="55" t="s">
        <v>158</v>
      </c>
      <c r="C105" s="56" t="s">
        <v>34</v>
      </c>
      <c r="D105" s="51">
        <f>SUM(D106:D108)</f>
        <v>0</v>
      </c>
      <c r="E105" s="51">
        <f t="shared" ref="E105:M105" si="7">SUM(E106:E108)</f>
        <v>0</v>
      </c>
      <c r="F105" s="51">
        <f t="shared" si="7"/>
        <v>0</v>
      </c>
      <c r="G105" s="51">
        <f t="shared" si="7"/>
        <v>0</v>
      </c>
      <c r="H105" s="51">
        <f t="shared" si="7"/>
        <v>0</v>
      </c>
      <c r="I105" s="51">
        <f t="shared" si="7"/>
        <v>0</v>
      </c>
      <c r="J105" s="51">
        <f t="shared" si="7"/>
        <v>0</v>
      </c>
      <c r="K105" s="51">
        <f t="shared" si="7"/>
        <v>0</v>
      </c>
      <c r="L105" s="51">
        <f t="shared" si="7"/>
        <v>0</v>
      </c>
      <c r="M105" s="51">
        <f t="shared" si="7"/>
        <v>0</v>
      </c>
      <c r="N105" s="51" t="s">
        <v>1757</v>
      </c>
    </row>
    <row r="106" spans="1:14" s="53" customFormat="1" ht="56.25" x14ac:dyDescent="0.25">
      <c r="A106" s="54" t="s">
        <v>157</v>
      </c>
      <c r="B106" s="55" t="s">
        <v>159</v>
      </c>
      <c r="C106" s="56" t="s">
        <v>34</v>
      </c>
      <c r="D106" s="51">
        <v>0</v>
      </c>
      <c r="E106" s="51">
        <v>0</v>
      </c>
      <c r="F106" s="51">
        <v>0</v>
      </c>
      <c r="G106" s="51">
        <v>0</v>
      </c>
      <c r="H106" s="51">
        <v>0</v>
      </c>
      <c r="I106" s="51">
        <v>0</v>
      </c>
      <c r="J106" s="51">
        <v>0</v>
      </c>
      <c r="K106" s="51">
        <v>0</v>
      </c>
      <c r="L106" s="51">
        <v>0</v>
      </c>
      <c r="M106" s="51">
        <v>0</v>
      </c>
      <c r="N106" s="51" t="s">
        <v>1757</v>
      </c>
    </row>
    <row r="107" spans="1:14" s="53" customFormat="1" ht="45" customHeight="1" x14ac:dyDescent="0.25">
      <c r="A107" s="54" t="s">
        <v>157</v>
      </c>
      <c r="B107" s="55" t="s">
        <v>160</v>
      </c>
      <c r="C107" s="56" t="s">
        <v>34</v>
      </c>
      <c r="D107" s="51">
        <v>0</v>
      </c>
      <c r="E107" s="51">
        <v>0</v>
      </c>
      <c r="F107" s="51">
        <v>0</v>
      </c>
      <c r="G107" s="51">
        <v>0</v>
      </c>
      <c r="H107" s="51">
        <v>0</v>
      </c>
      <c r="I107" s="51">
        <v>0</v>
      </c>
      <c r="J107" s="51">
        <v>0</v>
      </c>
      <c r="K107" s="51">
        <v>0</v>
      </c>
      <c r="L107" s="51">
        <v>0</v>
      </c>
      <c r="M107" s="51">
        <v>0</v>
      </c>
      <c r="N107" s="51" t="s">
        <v>1757</v>
      </c>
    </row>
    <row r="108" spans="1:14" s="53" customFormat="1" ht="56.25" x14ac:dyDescent="0.25">
      <c r="A108" s="54" t="s">
        <v>157</v>
      </c>
      <c r="B108" s="55" t="s">
        <v>161</v>
      </c>
      <c r="C108" s="56" t="s">
        <v>34</v>
      </c>
      <c r="D108" s="51">
        <v>0</v>
      </c>
      <c r="E108" s="51">
        <v>0</v>
      </c>
      <c r="F108" s="51">
        <v>0</v>
      </c>
      <c r="G108" s="51">
        <v>0</v>
      </c>
      <c r="H108" s="51">
        <v>0</v>
      </c>
      <c r="I108" s="51">
        <v>0</v>
      </c>
      <c r="J108" s="51">
        <v>0</v>
      </c>
      <c r="K108" s="51">
        <v>0</v>
      </c>
      <c r="L108" s="51">
        <v>0</v>
      </c>
      <c r="M108" s="51">
        <v>0</v>
      </c>
      <c r="N108" s="51" t="s">
        <v>1757</v>
      </c>
    </row>
    <row r="109" spans="1:14" s="53" customFormat="1" ht="18.75" x14ac:dyDescent="0.25">
      <c r="A109" s="54" t="s">
        <v>162</v>
      </c>
      <c r="B109" s="55" t="s">
        <v>158</v>
      </c>
      <c r="C109" s="56" t="s">
        <v>34</v>
      </c>
      <c r="D109" s="51">
        <f>SUM(D110:D112)</f>
        <v>0</v>
      </c>
      <c r="E109" s="51">
        <f t="shared" ref="E109:M109" si="8">SUM(E110:E112)</f>
        <v>0</v>
      </c>
      <c r="F109" s="51">
        <f t="shared" si="8"/>
        <v>0</v>
      </c>
      <c r="G109" s="51">
        <f t="shared" si="8"/>
        <v>0</v>
      </c>
      <c r="H109" s="51">
        <f t="shared" si="8"/>
        <v>0</v>
      </c>
      <c r="I109" s="51">
        <f t="shared" si="8"/>
        <v>0</v>
      </c>
      <c r="J109" s="51">
        <f t="shared" si="8"/>
        <v>0</v>
      </c>
      <c r="K109" s="51">
        <f t="shared" si="8"/>
        <v>0</v>
      </c>
      <c r="L109" s="51">
        <f t="shared" si="8"/>
        <v>0</v>
      </c>
      <c r="M109" s="51">
        <f t="shared" si="8"/>
        <v>0</v>
      </c>
      <c r="N109" s="51" t="s">
        <v>1757</v>
      </c>
    </row>
    <row r="110" spans="1:14" s="53" customFormat="1" ht="56.25" x14ac:dyDescent="0.25">
      <c r="A110" s="58" t="s">
        <v>162</v>
      </c>
      <c r="B110" s="49" t="s">
        <v>159</v>
      </c>
      <c r="C110" s="70" t="s">
        <v>34</v>
      </c>
      <c r="D110" s="51">
        <v>0</v>
      </c>
      <c r="E110" s="51">
        <v>0</v>
      </c>
      <c r="F110" s="51">
        <v>0</v>
      </c>
      <c r="G110" s="51">
        <v>0</v>
      </c>
      <c r="H110" s="51">
        <v>0</v>
      </c>
      <c r="I110" s="51">
        <v>0</v>
      </c>
      <c r="J110" s="51">
        <v>0</v>
      </c>
      <c r="K110" s="51">
        <v>0</v>
      </c>
      <c r="L110" s="51">
        <v>0</v>
      </c>
      <c r="M110" s="51">
        <v>0</v>
      </c>
      <c r="N110" s="51" t="s">
        <v>1757</v>
      </c>
    </row>
    <row r="111" spans="1:14" s="53" customFormat="1" ht="56.25" x14ac:dyDescent="0.25">
      <c r="A111" s="58" t="s">
        <v>162</v>
      </c>
      <c r="B111" s="49" t="s">
        <v>160</v>
      </c>
      <c r="C111" s="70" t="s">
        <v>34</v>
      </c>
      <c r="D111" s="51">
        <v>0</v>
      </c>
      <c r="E111" s="51">
        <v>0</v>
      </c>
      <c r="F111" s="51">
        <v>0</v>
      </c>
      <c r="G111" s="51">
        <v>0</v>
      </c>
      <c r="H111" s="51">
        <v>0</v>
      </c>
      <c r="I111" s="51">
        <v>0</v>
      </c>
      <c r="J111" s="51">
        <v>0</v>
      </c>
      <c r="K111" s="51">
        <v>0</v>
      </c>
      <c r="L111" s="51">
        <v>0</v>
      </c>
      <c r="M111" s="51">
        <v>0</v>
      </c>
      <c r="N111" s="51" t="s">
        <v>1757</v>
      </c>
    </row>
    <row r="112" spans="1:14" s="53" customFormat="1" ht="56.25" x14ac:dyDescent="0.25">
      <c r="A112" s="58" t="s">
        <v>162</v>
      </c>
      <c r="B112" s="49" t="s">
        <v>161</v>
      </c>
      <c r="C112" s="70" t="s">
        <v>34</v>
      </c>
      <c r="D112" s="51">
        <v>0</v>
      </c>
      <c r="E112" s="51">
        <v>0</v>
      </c>
      <c r="F112" s="51">
        <v>0</v>
      </c>
      <c r="G112" s="51">
        <v>0</v>
      </c>
      <c r="H112" s="51">
        <v>0</v>
      </c>
      <c r="I112" s="51">
        <v>0</v>
      </c>
      <c r="J112" s="51">
        <v>0</v>
      </c>
      <c r="K112" s="51">
        <v>0</v>
      </c>
      <c r="L112" s="51">
        <v>0</v>
      </c>
      <c r="M112" s="51">
        <v>0</v>
      </c>
      <c r="N112" s="51" t="s">
        <v>1757</v>
      </c>
    </row>
    <row r="113" spans="1:14" s="53" customFormat="1" ht="56.25" x14ac:dyDescent="0.25">
      <c r="A113" s="58" t="s">
        <v>163</v>
      </c>
      <c r="B113" s="49" t="s">
        <v>164</v>
      </c>
      <c r="C113" s="70" t="s">
        <v>34</v>
      </c>
      <c r="D113" s="51">
        <f>D114+D115</f>
        <v>0</v>
      </c>
      <c r="E113" s="51">
        <f t="shared" ref="E113:M113" si="9">E114+E115</f>
        <v>0</v>
      </c>
      <c r="F113" s="51">
        <f t="shared" si="9"/>
        <v>0</v>
      </c>
      <c r="G113" s="51">
        <f t="shared" si="9"/>
        <v>0</v>
      </c>
      <c r="H113" s="51">
        <f t="shared" si="9"/>
        <v>0</v>
      </c>
      <c r="I113" s="51">
        <f t="shared" si="9"/>
        <v>0</v>
      </c>
      <c r="J113" s="51">
        <f t="shared" si="9"/>
        <v>0</v>
      </c>
      <c r="K113" s="51">
        <f t="shared" si="9"/>
        <v>0</v>
      </c>
      <c r="L113" s="51">
        <f t="shared" si="9"/>
        <v>0</v>
      </c>
      <c r="M113" s="51">
        <f t="shared" si="9"/>
        <v>0</v>
      </c>
      <c r="N113" s="51" t="s">
        <v>1757</v>
      </c>
    </row>
    <row r="114" spans="1:14" s="53" customFormat="1" ht="37.5" x14ac:dyDescent="0.25">
      <c r="A114" s="58" t="s">
        <v>165</v>
      </c>
      <c r="B114" s="49" t="s">
        <v>166</v>
      </c>
      <c r="C114" s="70" t="s">
        <v>34</v>
      </c>
      <c r="D114" s="71">
        <v>0</v>
      </c>
      <c r="E114" s="71">
        <v>0</v>
      </c>
      <c r="F114" s="71">
        <v>0</v>
      </c>
      <c r="G114" s="71">
        <v>0</v>
      </c>
      <c r="H114" s="71">
        <v>0</v>
      </c>
      <c r="I114" s="71">
        <v>0</v>
      </c>
      <c r="J114" s="71">
        <v>0</v>
      </c>
      <c r="K114" s="71">
        <v>0</v>
      </c>
      <c r="L114" s="71">
        <v>0</v>
      </c>
      <c r="M114" s="71">
        <v>0</v>
      </c>
      <c r="N114" s="71" t="s">
        <v>1757</v>
      </c>
    </row>
    <row r="115" spans="1:14" s="53" customFormat="1" ht="37.5" x14ac:dyDescent="0.25">
      <c r="A115" s="58" t="s">
        <v>167</v>
      </c>
      <c r="B115" s="49" t="s">
        <v>168</v>
      </c>
      <c r="C115" s="70" t="s">
        <v>34</v>
      </c>
      <c r="D115" s="71">
        <f>SUM(D116:D162)</f>
        <v>0</v>
      </c>
      <c r="E115" s="71">
        <f t="shared" ref="E115:M115" si="10">SUM(E116:E162)</f>
        <v>0</v>
      </c>
      <c r="F115" s="71">
        <f t="shared" si="10"/>
        <v>0</v>
      </c>
      <c r="G115" s="71">
        <f t="shared" si="10"/>
        <v>0</v>
      </c>
      <c r="H115" s="71">
        <f t="shared" si="10"/>
        <v>0</v>
      </c>
      <c r="I115" s="71">
        <f t="shared" si="10"/>
        <v>0</v>
      </c>
      <c r="J115" s="71">
        <f t="shared" si="10"/>
        <v>0</v>
      </c>
      <c r="K115" s="71">
        <f t="shared" si="10"/>
        <v>0</v>
      </c>
      <c r="L115" s="71">
        <f t="shared" si="10"/>
        <v>0</v>
      </c>
      <c r="M115" s="71">
        <f t="shared" si="10"/>
        <v>0</v>
      </c>
      <c r="N115" s="71" t="s">
        <v>1757</v>
      </c>
    </row>
    <row r="116" spans="1:14" s="63" customFormat="1" ht="37.5" x14ac:dyDescent="0.25">
      <c r="A116" s="59" t="s">
        <v>167</v>
      </c>
      <c r="B116" s="60" t="s">
        <v>169</v>
      </c>
      <c r="C116" s="72" t="s">
        <v>170</v>
      </c>
      <c r="D116" s="62">
        <v>0</v>
      </c>
      <c r="E116" s="62">
        <v>0</v>
      </c>
      <c r="F116" s="62">
        <v>0</v>
      </c>
      <c r="G116" s="62">
        <v>0</v>
      </c>
      <c r="H116" s="62">
        <v>0</v>
      </c>
      <c r="I116" s="62">
        <v>0</v>
      </c>
      <c r="J116" s="62">
        <v>0</v>
      </c>
      <c r="K116" s="62">
        <v>0</v>
      </c>
      <c r="L116" s="62">
        <v>0</v>
      </c>
      <c r="M116" s="62">
        <v>0</v>
      </c>
      <c r="N116" s="64" t="s">
        <v>1758</v>
      </c>
    </row>
    <row r="117" spans="1:14" s="63" customFormat="1" ht="37.5" x14ac:dyDescent="0.25">
      <c r="A117" s="59" t="s">
        <v>167</v>
      </c>
      <c r="B117" s="60" t="s">
        <v>171</v>
      </c>
      <c r="C117" s="72" t="s">
        <v>172</v>
      </c>
      <c r="D117" s="62">
        <v>0</v>
      </c>
      <c r="E117" s="62">
        <v>0</v>
      </c>
      <c r="F117" s="62">
        <v>0</v>
      </c>
      <c r="G117" s="62">
        <v>0</v>
      </c>
      <c r="H117" s="62">
        <v>0</v>
      </c>
      <c r="I117" s="62">
        <v>0</v>
      </c>
      <c r="J117" s="62">
        <v>0</v>
      </c>
      <c r="K117" s="62">
        <v>0</v>
      </c>
      <c r="L117" s="62">
        <v>0</v>
      </c>
      <c r="M117" s="62">
        <v>0</v>
      </c>
      <c r="N117" s="62" t="s">
        <v>1758</v>
      </c>
    </row>
    <row r="118" spans="1:14" s="63" customFormat="1" ht="56.25" x14ac:dyDescent="0.25">
      <c r="A118" s="59" t="s">
        <v>167</v>
      </c>
      <c r="B118" s="60" t="s">
        <v>173</v>
      </c>
      <c r="C118" s="72" t="s">
        <v>174</v>
      </c>
      <c r="D118" s="62">
        <v>0</v>
      </c>
      <c r="E118" s="62">
        <v>0</v>
      </c>
      <c r="F118" s="62">
        <v>0</v>
      </c>
      <c r="G118" s="62">
        <v>0</v>
      </c>
      <c r="H118" s="62">
        <v>0</v>
      </c>
      <c r="I118" s="62">
        <v>0</v>
      </c>
      <c r="J118" s="62">
        <v>0</v>
      </c>
      <c r="K118" s="62">
        <v>0</v>
      </c>
      <c r="L118" s="62">
        <v>0</v>
      </c>
      <c r="M118" s="62">
        <v>0</v>
      </c>
      <c r="N118" s="62" t="s">
        <v>1758</v>
      </c>
    </row>
    <row r="119" spans="1:14" s="63" customFormat="1" ht="37.5" x14ac:dyDescent="0.25">
      <c r="A119" s="59" t="s">
        <v>167</v>
      </c>
      <c r="B119" s="60" t="s">
        <v>175</v>
      </c>
      <c r="C119" s="72" t="s">
        <v>176</v>
      </c>
      <c r="D119" s="62">
        <v>0</v>
      </c>
      <c r="E119" s="62">
        <v>0</v>
      </c>
      <c r="F119" s="62">
        <v>0</v>
      </c>
      <c r="G119" s="62">
        <v>0</v>
      </c>
      <c r="H119" s="62">
        <v>0</v>
      </c>
      <c r="I119" s="62">
        <v>0</v>
      </c>
      <c r="J119" s="62">
        <v>0</v>
      </c>
      <c r="K119" s="62">
        <v>0</v>
      </c>
      <c r="L119" s="62">
        <v>0</v>
      </c>
      <c r="M119" s="62">
        <v>0</v>
      </c>
      <c r="N119" s="62" t="s">
        <v>1758</v>
      </c>
    </row>
    <row r="120" spans="1:14" s="63" customFormat="1" ht="37.5" x14ac:dyDescent="0.25">
      <c r="A120" s="59" t="s">
        <v>167</v>
      </c>
      <c r="B120" s="60" t="s">
        <v>177</v>
      </c>
      <c r="C120" s="72" t="s">
        <v>178</v>
      </c>
      <c r="D120" s="62">
        <v>0</v>
      </c>
      <c r="E120" s="62">
        <v>0</v>
      </c>
      <c r="F120" s="62">
        <v>0</v>
      </c>
      <c r="G120" s="62">
        <v>0</v>
      </c>
      <c r="H120" s="62">
        <v>0</v>
      </c>
      <c r="I120" s="62">
        <v>0</v>
      </c>
      <c r="J120" s="62">
        <v>0</v>
      </c>
      <c r="K120" s="62">
        <v>0</v>
      </c>
      <c r="L120" s="62">
        <v>0</v>
      </c>
      <c r="M120" s="62">
        <v>0</v>
      </c>
      <c r="N120" s="62" t="s">
        <v>1758</v>
      </c>
    </row>
    <row r="121" spans="1:14" s="63" customFormat="1" ht="37.5" x14ac:dyDescent="0.25">
      <c r="A121" s="59" t="s">
        <v>167</v>
      </c>
      <c r="B121" s="60" t="s">
        <v>179</v>
      </c>
      <c r="C121" s="72" t="s">
        <v>180</v>
      </c>
      <c r="D121" s="62">
        <v>0</v>
      </c>
      <c r="E121" s="62">
        <v>0</v>
      </c>
      <c r="F121" s="62">
        <v>0</v>
      </c>
      <c r="G121" s="62">
        <v>0</v>
      </c>
      <c r="H121" s="62">
        <v>0</v>
      </c>
      <c r="I121" s="62">
        <v>0</v>
      </c>
      <c r="J121" s="62">
        <v>0</v>
      </c>
      <c r="K121" s="62">
        <v>0</v>
      </c>
      <c r="L121" s="62">
        <v>0</v>
      </c>
      <c r="M121" s="62">
        <v>0</v>
      </c>
      <c r="N121" s="62" t="s">
        <v>1758</v>
      </c>
    </row>
    <row r="122" spans="1:14" s="63" customFormat="1" ht="37.5" x14ac:dyDescent="0.25">
      <c r="A122" s="59" t="s">
        <v>167</v>
      </c>
      <c r="B122" s="60" t="s">
        <v>181</v>
      </c>
      <c r="C122" s="72" t="s">
        <v>182</v>
      </c>
      <c r="D122" s="62">
        <v>0</v>
      </c>
      <c r="E122" s="62">
        <v>0</v>
      </c>
      <c r="F122" s="62">
        <v>0</v>
      </c>
      <c r="G122" s="62">
        <v>0</v>
      </c>
      <c r="H122" s="62">
        <v>0</v>
      </c>
      <c r="I122" s="62">
        <v>0</v>
      </c>
      <c r="J122" s="62">
        <v>0</v>
      </c>
      <c r="K122" s="62">
        <v>0</v>
      </c>
      <c r="L122" s="62">
        <v>0</v>
      </c>
      <c r="M122" s="62">
        <v>0</v>
      </c>
      <c r="N122" s="62" t="s">
        <v>1758</v>
      </c>
    </row>
    <row r="123" spans="1:14" s="63" customFormat="1" ht="37.5" x14ac:dyDescent="0.25">
      <c r="A123" s="59" t="s">
        <v>167</v>
      </c>
      <c r="B123" s="60" t="s">
        <v>183</v>
      </c>
      <c r="C123" s="72" t="s">
        <v>184</v>
      </c>
      <c r="D123" s="62">
        <v>0</v>
      </c>
      <c r="E123" s="62">
        <v>0</v>
      </c>
      <c r="F123" s="62">
        <v>0</v>
      </c>
      <c r="G123" s="62">
        <v>0</v>
      </c>
      <c r="H123" s="62">
        <v>0</v>
      </c>
      <c r="I123" s="62">
        <v>0</v>
      </c>
      <c r="J123" s="62">
        <v>0</v>
      </c>
      <c r="K123" s="62">
        <v>0</v>
      </c>
      <c r="L123" s="62">
        <v>0</v>
      </c>
      <c r="M123" s="62">
        <v>0</v>
      </c>
      <c r="N123" s="62" t="s">
        <v>1758</v>
      </c>
    </row>
    <row r="124" spans="1:14" s="63" customFormat="1" ht="37.5" x14ac:dyDescent="0.25">
      <c r="A124" s="59" t="s">
        <v>167</v>
      </c>
      <c r="B124" s="60" t="s">
        <v>185</v>
      </c>
      <c r="C124" s="72" t="s">
        <v>186</v>
      </c>
      <c r="D124" s="62">
        <v>0</v>
      </c>
      <c r="E124" s="62">
        <v>0</v>
      </c>
      <c r="F124" s="62">
        <v>0</v>
      </c>
      <c r="G124" s="62">
        <v>0</v>
      </c>
      <c r="H124" s="62">
        <v>0</v>
      </c>
      <c r="I124" s="62">
        <v>0</v>
      </c>
      <c r="J124" s="62">
        <v>0</v>
      </c>
      <c r="K124" s="62">
        <v>0</v>
      </c>
      <c r="L124" s="62">
        <v>0</v>
      </c>
      <c r="M124" s="62">
        <v>0</v>
      </c>
      <c r="N124" s="62" t="s">
        <v>1758</v>
      </c>
    </row>
    <row r="125" spans="1:14" s="63" customFormat="1" ht="56.25" x14ac:dyDescent="0.25">
      <c r="A125" s="59" t="s">
        <v>167</v>
      </c>
      <c r="B125" s="60" t="s">
        <v>187</v>
      </c>
      <c r="C125" s="72" t="s">
        <v>188</v>
      </c>
      <c r="D125" s="62">
        <v>0</v>
      </c>
      <c r="E125" s="62">
        <v>0</v>
      </c>
      <c r="F125" s="62">
        <v>0</v>
      </c>
      <c r="G125" s="62">
        <v>0</v>
      </c>
      <c r="H125" s="62">
        <v>0</v>
      </c>
      <c r="I125" s="62">
        <v>0</v>
      </c>
      <c r="J125" s="62">
        <v>0</v>
      </c>
      <c r="K125" s="62">
        <v>0</v>
      </c>
      <c r="L125" s="62">
        <v>0</v>
      </c>
      <c r="M125" s="62">
        <v>0</v>
      </c>
      <c r="N125" s="62" t="s">
        <v>1758</v>
      </c>
    </row>
    <row r="126" spans="1:14" s="63" customFormat="1" ht="56.25" x14ac:dyDescent="0.25">
      <c r="A126" s="59" t="s">
        <v>167</v>
      </c>
      <c r="B126" s="60" t="s">
        <v>189</v>
      </c>
      <c r="C126" s="72" t="s">
        <v>190</v>
      </c>
      <c r="D126" s="62">
        <v>0</v>
      </c>
      <c r="E126" s="62">
        <v>0</v>
      </c>
      <c r="F126" s="62">
        <v>0</v>
      </c>
      <c r="G126" s="62">
        <v>0</v>
      </c>
      <c r="H126" s="62">
        <v>0</v>
      </c>
      <c r="I126" s="62">
        <v>0</v>
      </c>
      <c r="J126" s="62">
        <v>0</v>
      </c>
      <c r="K126" s="62">
        <v>0</v>
      </c>
      <c r="L126" s="62">
        <v>0</v>
      </c>
      <c r="M126" s="62">
        <v>0</v>
      </c>
      <c r="N126" s="62" t="s">
        <v>1758</v>
      </c>
    </row>
    <row r="127" spans="1:14" s="63" customFormat="1" ht="56.25" x14ac:dyDescent="0.25">
      <c r="A127" s="59" t="s">
        <v>167</v>
      </c>
      <c r="B127" s="60" t="s">
        <v>191</v>
      </c>
      <c r="C127" s="72" t="s">
        <v>192</v>
      </c>
      <c r="D127" s="62">
        <v>0</v>
      </c>
      <c r="E127" s="62">
        <v>0</v>
      </c>
      <c r="F127" s="62">
        <v>0</v>
      </c>
      <c r="G127" s="62">
        <v>0</v>
      </c>
      <c r="H127" s="62">
        <v>0</v>
      </c>
      <c r="I127" s="62">
        <v>0</v>
      </c>
      <c r="J127" s="62">
        <v>0</v>
      </c>
      <c r="K127" s="62">
        <v>0</v>
      </c>
      <c r="L127" s="62">
        <v>0</v>
      </c>
      <c r="M127" s="62">
        <v>0</v>
      </c>
      <c r="N127" s="62" t="s">
        <v>1758</v>
      </c>
    </row>
    <row r="128" spans="1:14" s="63" customFormat="1" ht="56.25" x14ac:dyDescent="0.25">
      <c r="A128" s="59" t="s">
        <v>167</v>
      </c>
      <c r="B128" s="60" t="s">
        <v>193</v>
      </c>
      <c r="C128" s="72" t="s">
        <v>194</v>
      </c>
      <c r="D128" s="62">
        <v>0</v>
      </c>
      <c r="E128" s="62">
        <v>0</v>
      </c>
      <c r="F128" s="62">
        <v>0</v>
      </c>
      <c r="G128" s="62">
        <v>0</v>
      </c>
      <c r="H128" s="62">
        <v>0</v>
      </c>
      <c r="I128" s="62">
        <v>0</v>
      </c>
      <c r="J128" s="62">
        <v>0</v>
      </c>
      <c r="K128" s="62">
        <v>0</v>
      </c>
      <c r="L128" s="62">
        <v>0</v>
      </c>
      <c r="M128" s="62">
        <v>0</v>
      </c>
      <c r="N128" s="62" t="s">
        <v>1758</v>
      </c>
    </row>
    <row r="129" spans="1:14" s="63" customFormat="1" ht="37.5" x14ac:dyDescent="0.25">
      <c r="A129" s="59" t="s">
        <v>167</v>
      </c>
      <c r="B129" s="60" t="s">
        <v>195</v>
      </c>
      <c r="C129" s="72" t="s">
        <v>196</v>
      </c>
      <c r="D129" s="62">
        <v>0</v>
      </c>
      <c r="E129" s="62">
        <v>0</v>
      </c>
      <c r="F129" s="62">
        <v>0</v>
      </c>
      <c r="G129" s="62">
        <v>0</v>
      </c>
      <c r="H129" s="62">
        <v>0</v>
      </c>
      <c r="I129" s="62">
        <v>0</v>
      </c>
      <c r="J129" s="62">
        <v>0</v>
      </c>
      <c r="K129" s="62">
        <v>0</v>
      </c>
      <c r="L129" s="62">
        <v>0</v>
      </c>
      <c r="M129" s="62">
        <v>0</v>
      </c>
      <c r="N129" s="62" t="s">
        <v>1758</v>
      </c>
    </row>
    <row r="130" spans="1:14" s="63" customFormat="1" ht="56.25" x14ac:dyDescent="0.25">
      <c r="A130" s="59" t="s">
        <v>167</v>
      </c>
      <c r="B130" s="60" t="s">
        <v>197</v>
      </c>
      <c r="C130" s="72" t="s">
        <v>198</v>
      </c>
      <c r="D130" s="62">
        <v>0</v>
      </c>
      <c r="E130" s="62">
        <v>0</v>
      </c>
      <c r="F130" s="62">
        <v>0</v>
      </c>
      <c r="G130" s="62">
        <v>0</v>
      </c>
      <c r="H130" s="62">
        <v>0</v>
      </c>
      <c r="I130" s="62">
        <v>0</v>
      </c>
      <c r="J130" s="62">
        <v>0</v>
      </c>
      <c r="K130" s="62">
        <v>0</v>
      </c>
      <c r="L130" s="62">
        <v>0</v>
      </c>
      <c r="M130" s="62">
        <v>0</v>
      </c>
      <c r="N130" s="62" t="s">
        <v>1758</v>
      </c>
    </row>
    <row r="131" spans="1:14" s="63" customFormat="1" ht="37.5" x14ac:dyDescent="0.25">
      <c r="A131" s="65" t="s">
        <v>167</v>
      </c>
      <c r="B131" s="66" t="s">
        <v>199</v>
      </c>
      <c r="C131" s="67" t="s">
        <v>200</v>
      </c>
      <c r="D131" s="62">
        <v>0</v>
      </c>
      <c r="E131" s="62">
        <v>0</v>
      </c>
      <c r="F131" s="62">
        <v>0</v>
      </c>
      <c r="G131" s="62">
        <v>0</v>
      </c>
      <c r="H131" s="62">
        <v>0</v>
      </c>
      <c r="I131" s="62">
        <v>0</v>
      </c>
      <c r="J131" s="62">
        <v>0</v>
      </c>
      <c r="K131" s="62">
        <v>0</v>
      </c>
      <c r="L131" s="62">
        <v>0</v>
      </c>
      <c r="M131" s="62">
        <v>0</v>
      </c>
      <c r="N131" s="62" t="s">
        <v>1758</v>
      </c>
    </row>
    <row r="132" spans="1:14" s="63" customFormat="1" ht="37.5" x14ac:dyDescent="0.25">
      <c r="A132" s="65" t="s">
        <v>167</v>
      </c>
      <c r="B132" s="66" t="s">
        <v>201</v>
      </c>
      <c r="C132" s="67" t="s">
        <v>202</v>
      </c>
      <c r="D132" s="62">
        <v>0</v>
      </c>
      <c r="E132" s="62">
        <v>0</v>
      </c>
      <c r="F132" s="62">
        <v>0</v>
      </c>
      <c r="G132" s="62">
        <v>0</v>
      </c>
      <c r="H132" s="62">
        <v>0</v>
      </c>
      <c r="I132" s="62">
        <v>0</v>
      </c>
      <c r="J132" s="62">
        <v>0</v>
      </c>
      <c r="K132" s="62">
        <v>0</v>
      </c>
      <c r="L132" s="62">
        <v>0</v>
      </c>
      <c r="M132" s="62">
        <v>0</v>
      </c>
      <c r="N132" s="62" t="s">
        <v>1758</v>
      </c>
    </row>
    <row r="133" spans="1:14" s="63" customFormat="1" ht="37.5" x14ac:dyDescent="0.25">
      <c r="A133" s="65" t="s">
        <v>167</v>
      </c>
      <c r="B133" s="66" t="s">
        <v>203</v>
      </c>
      <c r="C133" s="67" t="s">
        <v>204</v>
      </c>
      <c r="D133" s="62">
        <v>0</v>
      </c>
      <c r="E133" s="62">
        <v>0</v>
      </c>
      <c r="F133" s="62">
        <v>0</v>
      </c>
      <c r="G133" s="62">
        <v>0</v>
      </c>
      <c r="H133" s="62">
        <v>0</v>
      </c>
      <c r="I133" s="62">
        <v>0</v>
      </c>
      <c r="J133" s="62">
        <v>0</v>
      </c>
      <c r="K133" s="62">
        <v>0</v>
      </c>
      <c r="L133" s="62">
        <v>0</v>
      </c>
      <c r="M133" s="62">
        <v>0</v>
      </c>
      <c r="N133" s="62" t="s">
        <v>1758</v>
      </c>
    </row>
    <row r="134" spans="1:14" s="63" customFormat="1" ht="37.5" x14ac:dyDescent="0.25">
      <c r="A134" s="65" t="s">
        <v>167</v>
      </c>
      <c r="B134" s="66" t="s">
        <v>205</v>
      </c>
      <c r="C134" s="67" t="s">
        <v>206</v>
      </c>
      <c r="D134" s="62">
        <v>0</v>
      </c>
      <c r="E134" s="62">
        <v>0</v>
      </c>
      <c r="F134" s="62">
        <v>0</v>
      </c>
      <c r="G134" s="62">
        <v>0</v>
      </c>
      <c r="H134" s="62">
        <v>0</v>
      </c>
      <c r="I134" s="62">
        <v>0</v>
      </c>
      <c r="J134" s="62">
        <v>0</v>
      </c>
      <c r="K134" s="62">
        <v>0</v>
      </c>
      <c r="L134" s="62">
        <v>0</v>
      </c>
      <c r="M134" s="62">
        <v>0</v>
      </c>
      <c r="N134" s="62" t="s">
        <v>1758</v>
      </c>
    </row>
    <row r="135" spans="1:14" s="63" customFormat="1" ht="37.5" x14ac:dyDescent="0.25">
      <c r="A135" s="65" t="s">
        <v>167</v>
      </c>
      <c r="B135" s="66" t="s">
        <v>207</v>
      </c>
      <c r="C135" s="67" t="s">
        <v>208</v>
      </c>
      <c r="D135" s="62">
        <v>0</v>
      </c>
      <c r="E135" s="62">
        <v>0</v>
      </c>
      <c r="F135" s="62">
        <v>0</v>
      </c>
      <c r="G135" s="62">
        <v>0</v>
      </c>
      <c r="H135" s="62">
        <v>0</v>
      </c>
      <c r="I135" s="62">
        <v>0</v>
      </c>
      <c r="J135" s="62">
        <v>0</v>
      </c>
      <c r="K135" s="62">
        <v>0</v>
      </c>
      <c r="L135" s="62">
        <v>0</v>
      </c>
      <c r="M135" s="62">
        <v>0</v>
      </c>
      <c r="N135" s="62" t="s">
        <v>1758</v>
      </c>
    </row>
    <row r="136" spans="1:14" s="63" customFormat="1" ht="37.5" x14ac:dyDescent="0.25">
      <c r="A136" s="65" t="s">
        <v>167</v>
      </c>
      <c r="B136" s="66" t="s">
        <v>209</v>
      </c>
      <c r="C136" s="67" t="s">
        <v>210</v>
      </c>
      <c r="D136" s="62">
        <v>0</v>
      </c>
      <c r="E136" s="62">
        <v>0</v>
      </c>
      <c r="F136" s="62">
        <v>0</v>
      </c>
      <c r="G136" s="62">
        <v>0</v>
      </c>
      <c r="H136" s="62">
        <v>0</v>
      </c>
      <c r="I136" s="62">
        <v>0</v>
      </c>
      <c r="J136" s="62">
        <v>0</v>
      </c>
      <c r="K136" s="62">
        <v>0</v>
      </c>
      <c r="L136" s="62">
        <v>0</v>
      </c>
      <c r="M136" s="62">
        <v>0</v>
      </c>
      <c r="N136" s="62" t="s">
        <v>1758</v>
      </c>
    </row>
    <row r="137" spans="1:14" s="63" customFormat="1" ht="56.25" x14ac:dyDescent="0.25">
      <c r="A137" s="65" t="s">
        <v>167</v>
      </c>
      <c r="B137" s="66" t="s">
        <v>211</v>
      </c>
      <c r="C137" s="67" t="s">
        <v>212</v>
      </c>
      <c r="D137" s="62">
        <v>0</v>
      </c>
      <c r="E137" s="62">
        <v>0</v>
      </c>
      <c r="F137" s="62">
        <v>0</v>
      </c>
      <c r="G137" s="62">
        <v>0</v>
      </c>
      <c r="H137" s="62">
        <v>0</v>
      </c>
      <c r="I137" s="62">
        <v>0</v>
      </c>
      <c r="J137" s="62">
        <v>0</v>
      </c>
      <c r="K137" s="62">
        <v>0</v>
      </c>
      <c r="L137" s="62">
        <v>0</v>
      </c>
      <c r="M137" s="62">
        <v>0</v>
      </c>
      <c r="N137" s="62" t="s">
        <v>1758</v>
      </c>
    </row>
    <row r="138" spans="1:14" s="63" customFormat="1" ht="37.5" x14ac:dyDescent="0.25">
      <c r="A138" s="65" t="s">
        <v>167</v>
      </c>
      <c r="B138" s="66" t="s">
        <v>213</v>
      </c>
      <c r="C138" s="67" t="s">
        <v>214</v>
      </c>
      <c r="D138" s="62">
        <v>0</v>
      </c>
      <c r="E138" s="62">
        <v>0</v>
      </c>
      <c r="F138" s="62">
        <v>0</v>
      </c>
      <c r="G138" s="62">
        <v>0</v>
      </c>
      <c r="H138" s="62">
        <v>0</v>
      </c>
      <c r="I138" s="62">
        <v>0</v>
      </c>
      <c r="J138" s="62">
        <v>0</v>
      </c>
      <c r="K138" s="62">
        <v>0</v>
      </c>
      <c r="L138" s="62">
        <v>0</v>
      </c>
      <c r="M138" s="62">
        <v>0</v>
      </c>
      <c r="N138" s="62" t="s">
        <v>1758</v>
      </c>
    </row>
    <row r="139" spans="1:14" s="63" customFormat="1" ht="37.5" x14ac:dyDescent="0.25">
      <c r="A139" s="65" t="s">
        <v>167</v>
      </c>
      <c r="B139" s="66" t="s">
        <v>215</v>
      </c>
      <c r="C139" s="67" t="s">
        <v>216</v>
      </c>
      <c r="D139" s="62">
        <v>0</v>
      </c>
      <c r="E139" s="62">
        <v>0</v>
      </c>
      <c r="F139" s="62">
        <v>0</v>
      </c>
      <c r="G139" s="62">
        <v>0</v>
      </c>
      <c r="H139" s="62">
        <v>0</v>
      </c>
      <c r="I139" s="62">
        <v>0</v>
      </c>
      <c r="J139" s="62">
        <v>0</v>
      </c>
      <c r="K139" s="62">
        <v>0</v>
      </c>
      <c r="L139" s="62">
        <v>0</v>
      </c>
      <c r="M139" s="62">
        <v>0</v>
      </c>
      <c r="N139" s="62" t="s">
        <v>1758</v>
      </c>
    </row>
    <row r="140" spans="1:14" s="63" customFormat="1" ht="56.25" x14ac:dyDescent="0.25">
      <c r="A140" s="65" t="s">
        <v>167</v>
      </c>
      <c r="B140" s="66" t="s">
        <v>217</v>
      </c>
      <c r="C140" s="67" t="s">
        <v>218</v>
      </c>
      <c r="D140" s="62">
        <v>0</v>
      </c>
      <c r="E140" s="62">
        <v>0</v>
      </c>
      <c r="F140" s="62">
        <v>0</v>
      </c>
      <c r="G140" s="62">
        <v>0</v>
      </c>
      <c r="H140" s="62">
        <v>0</v>
      </c>
      <c r="I140" s="62">
        <v>0</v>
      </c>
      <c r="J140" s="62">
        <v>0</v>
      </c>
      <c r="K140" s="62">
        <v>0</v>
      </c>
      <c r="L140" s="62">
        <v>0</v>
      </c>
      <c r="M140" s="62">
        <v>0</v>
      </c>
      <c r="N140" s="62" t="s">
        <v>1758</v>
      </c>
    </row>
    <row r="141" spans="1:14" s="63" customFormat="1" ht="37.5" x14ac:dyDescent="0.25">
      <c r="A141" s="65" t="s">
        <v>167</v>
      </c>
      <c r="B141" s="66" t="s">
        <v>219</v>
      </c>
      <c r="C141" s="67" t="s">
        <v>220</v>
      </c>
      <c r="D141" s="62">
        <v>0</v>
      </c>
      <c r="E141" s="62">
        <v>0</v>
      </c>
      <c r="F141" s="62">
        <v>0</v>
      </c>
      <c r="G141" s="62">
        <v>0</v>
      </c>
      <c r="H141" s="62">
        <v>0</v>
      </c>
      <c r="I141" s="62">
        <v>0</v>
      </c>
      <c r="J141" s="62">
        <v>0</v>
      </c>
      <c r="K141" s="62">
        <v>0</v>
      </c>
      <c r="L141" s="62">
        <v>0</v>
      </c>
      <c r="M141" s="62">
        <v>0</v>
      </c>
      <c r="N141" s="62" t="s">
        <v>1758</v>
      </c>
    </row>
    <row r="142" spans="1:14" s="63" customFormat="1" ht="56.25" x14ac:dyDescent="0.25">
      <c r="A142" s="65" t="s">
        <v>167</v>
      </c>
      <c r="B142" s="66" t="s">
        <v>221</v>
      </c>
      <c r="C142" s="67" t="s">
        <v>222</v>
      </c>
      <c r="D142" s="62">
        <v>0</v>
      </c>
      <c r="E142" s="62">
        <v>0</v>
      </c>
      <c r="F142" s="62">
        <v>0</v>
      </c>
      <c r="G142" s="62">
        <v>0</v>
      </c>
      <c r="H142" s="62">
        <v>0</v>
      </c>
      <c r="I142" s="62">
        <v>0</v>
      </c>
      <c r="J142" s="62">
        <v>0</v>
      </c>
      <c r="K142" s="62">
        <v>0</v>
      </c>
      <c r="L142" s="62">
        <v>0</v>
      </c>
      <c r="M142" s="62">
        <v>0</v>
      </c>
      <c r="N142" s="62" t="s">
        <v>1758</v>
      </c>
    </row>
    <row r="143" spans="1:14" s="63" customFormat="1" ht="56.25" x14ac:dyDescent="0.25">
      <c r="A143" s="65" t="s">
        <v>167</v>
      </c>
      <c r="B143" s="66" t="s">
        <v>223</v>
      </c>
      <c r="C143" s="67" t="s">
        <v>224</v>
      </c>
      <c r="D143" s="62">
        <v>0</v>
      </c>
      <c r="E143" s="62">
        <v>0</v>
      </c>
      <c r="F143" s="62">
        <v>0</v>
      </c>
      <c r="G143" s="62">
        <v>0</v>
      </c>
      <c r="H143" s="62">
        <v>0</v>
      </c>
      <c r="I143" s="62">
        <v>0</v>
      </c>
      <c r="J143" s="62">
        <v>0</v>
      </c>
      <c r="K143" s="62">
        <v>0</v>
      </c>
      <c r="L143" s="62">
        <v>0</v>
      </c>
      <c r="M143" s="62">
        <v>0</v>
      </c>
      <c r="N143" s="62" t="s">
        <v>1758</v>
      </c>
    </row>
    <row r="144" spans="1:14" s="63" customFormat="1" ht="37.5" x14ac:dyDescent="0.25">
      <c r="A144" s="65" t="s">
        <v>167</v>
      </c>
      <c r="B144" s="66" t="s">
        <v>225</v>
      </c>
      <c r="C144" s="67" t="s">
        <v>226</v>
      </c>
      <c r="D144" s="62">
        <v>0</v>
      </c>
      <c r="E144" s="62">
        <v>0</v>
      </c>
      <c r="F144" s="62">
        <v>0</v>
      </c>
      <c r="G144" s="62">
        <v>0</v>
      </c>
      <c r="H144" s="62">
        <v>0</v>
      </c>
      <c r="I144" s="62">
        <v>0</v>
      </c>
      <c r="J144" s="62">
        <v>0</v>
      </c>
      <c r="K144" s="62">
        <v>0</v>
      </c>
      <c r="L144" s="62">
        <v>0</v>
      </c>
      <c r="M144" s="62">
        <v>0</v>
      </c>
      <c r="N144" s="62" t="s">
        <v>1758</v>
      </c>
    </row>
    <row r="145" spans="1:14" s="63" customFormat="1" ht="37.5" x14ac:dyDescent="0.25">
      <c r="A145" s="65" t="s">
        <v>167</v>
      </c>
      <c r="B145" s="66" t="s">
        <v>227</v>
      </c>
      <c r="C145" s="67" t="s">
        <v>228</v>
      </c>
      <c r="D145" s="62">
        <v>0</v>
      </c>
      <c r="E145" s="62">
        <v>0</v>
      </c>
      <c r="F145" s="62">
        <v>0</v>
      </c>
      <c r="G145" s="62">
        <v>0</v>
      </c>
      <c r="H145" s="62">
        <v>0</v>
      </c>
      <c r="I145" s="62">
        <v>0</v>
      </c>
      <c r="J145" s="62">
        <v>0</v>
      </c>
      <c r="K145" s="62">
        <v>0</v>
      </c>
      <c r="L145" s="62">
        <v>0</v>
      </c>
      <c r="M145" s="62">
        <v>0</v>
      </c>
      <c r="N145" s="62" t="s">
        <v>1758</v>
      </c>
    </row>
    <row r="146" spans="1:14" s="63" customFormat="1" ht="37.5" x14ac:dyDescent="0.25">
      <c r="A146" s="65" t="s">
        <v>167</v>
      </c>
      <c r="B146" s="66" t="s">
        <v>229</v>
      </c>
      <c r="C146" s="67" t="s">
        <v>230</v>
      </c>
      <c r="D146" s="62">
        <v>0</v>
      </c>
      <c r="E146" s="62">
        <v>0</v>
      </c>
      <c r="F146" s="62">
        <v>0</v>
      </c>
      <c r="G146" s="62">
        <v>0</v>
      </c>
      <c r="H146" s="62">
        <v>0</v>
      </c>
      <c r="I146" s="62">
        <v>0</v>
      </c>
      <c r="J146" s="62">
        <v>0</v>
      </c>
      <c r="K146" s="62">
        <v>0</v>
      </c>
      <c r="L146" s="62">
        <v>0</v>
      </c>
      <c r="M146" s="62">
        <v>0</v>
      </c>
      <c r="N146" s="62" t="s">
        <v>1758</v>
      </c>
    </row>
    <row r="147" spans="1:14" s="63" customFormat="1" ht="37.5" x14ac:dyDescent="0.25">
      <c r="A147" s="65" t="s">
        <v>167</v>
      </c>
      <c r="B147" s="66" t="s">
        <v>231</v>
      </c>
      <c r="C147" s="67" t="s">
        <v>232</v>
      </c>
      <c r="D147" s="62">
        <v>0</v>
      </c>
      <c r="E147" s="62">
        <v>0</v>
      </c>
      <c r="F147" s="62">
        <v>0</v>
      </c>
      <c r="G147" s="62">
        <v>0</v>
      </c>
      <c r="H147" s="62">
        <v>0</v>
      </c>
      <c r="I147" s="62">
        <v>0</v>
      </c>
      <c r="J147" s="62">
        <v>0</v>
      </c>
      <c r="K147" s="62">
        <v>0</v>
      </c>
      <c r="L147" s="62">
        <v>0</v>
      </c>
      <c r="M147" s="62">
        <v>0</v>
      </c>
      <c r="N147" s="62" t="s">
        <v>1758</v>
      </c>
    </row>
    <row r="148" spans="1:14" s="63" customFormat="1" ht="37.5" x14ac:dyDescent="0.25">
      <c r="A148" s="65" t="s">
        <v>167</v>
      </c>
      <c r="B148" s="66" t="s">
        <v>233</v>
      </c>
      <c r="C148" s="67" t="s">
        <v>234</v>
      </c>
      <c r="D148" s="62">
        <v>0</v>
      </c>
      <c r="E148" s="62">
        <v>0</v>
      </c>
      <c r="F148" s="62">
        <v>0</v>
      </c>
      <c r="G148" s="62">
        <v>0</v>
      </c>
      <c r="H148" s="62">
        <v>0</v>
      </c>
      <c r="I148" s="62">
        <v>0</v>
      </c>
      <c r="J148" s="62">
        <v>0</v>
      </c>
      <c r="K148" s="62">
        <v>0</v>
      </c>
      <c r="L148" s="62">
        <v>0</v>
      </c>
      <c r="M148" s="62">
        <v>0</v>
      </c>
      <c r="N148" s="62" t="s">
        <v>1758</v>
      </c>
    </row>
    <row r="149" spans="1:14" s="63" customFormat="1" ht="37.5" x14ac:dyDescent="0.25">
      <c r="A149" s="65" t="s">
        <v>167</v>
      </c>
      <c r="B149" s="66" t="s">
        <v>235</v>
      </c>
      <c r="C149" s="67" t="s">
        <v>236</v>
      </c>
      <c r="D149" s="62">
        <v>0</v>
      </c>
      <c r="E149" s="62">
        <v>0</v>
      </c>
      <c r="F149" s="62">
        <v>0</v>
      </c>
      <c r="G149" s="62">
        <v>0</v>
      </c>
      <c r="H149" s="62">
        <v>0</v>
      </c>
      <c r="I149" s="62">
        <v>0</v>
      </c>
      <c r="J149" s="62">
        <v>0</v>
      </c>
      <c r="K149" s="62">
        <v>0</v>
      </c>
      <c r="L149" s="62">
        <v>0</v>
      </c>
      <c r="M149" s="62">
        <v>0</v>
      </c>
      <c r="N149" s="62" t="s">
        <v>1758</v>
      </c>
    </row>
    <row r="150" spans="1:14" s="63" customFormat="1" ht="37.5" x14ac:dyDescent="0.25">
      <c r="A150" s="65" t="s">
        <v>167</v>
      </c>
      <c r="B150" s="66" t="s">
        <v>237</v>
      </c>
      <c r="C150" s="67" t="s">
        <v>238</v>
      </c>
      <c r="D150" s="62">
        <v>0</v>
      </c>
      <c r="E150" s="62">
        <v>0</v>
      </c>
      <c r="F150" s="62">
        <v>0</v>
      </c>
      <c r="G150" s="62">
        <v>0</v>
      </c>
      <c r="H150" s="62">
        <v>0</v>
      </c>
      <c r="I150" s="62">
        <v>0</v>
      </c>
      <c r="J150" s="62">
        <v>0</v>
      </c>
      <c r="K150" s="62">
        <v>0</v>
      </c>
      <c r="L150" s="62">
        <v>0</v>
      </c>
      <c r="M150" s="62">
        <v>0</v>
      </c>
      <c r="N150" s="62" t="s">
        <v>1758</v>
      </c>
    </row>
    <row r="151" spans="1:14" s="63" customFormat="1" ht="56.25" x14ac:dyDescent="0.25">
      <c r="A151" s="65" t="s">
        <v>167</v>
      </c>
      <c r="B151" s="66" t="s">
        <v>239</v>
      </c>
      <c r="C151" s="67" t="s">
        <v>240</v>
      </c>
      <c r="D151" s="62">
        <v>0</v>
      </c>
      <c r="E151" s="62">
        <v>0</v>
      </c>
      <c r="F151" s="62">
        <v>0</v>
      </c>
      <c r="G151" s="62">
        <v>0</v>
      </c>
      <c r="H151" s="62">
        <v>0</v>
      </c>
      <c r="I151" s="62">
        <v>0</v>
      </c>
      <c r="J151" s="62">
        <v>0</v>
      </c>
      <c r="K151" s="62">
        <v>0</v>
      </c>
      <c r="L151" s="62">
        <v>0</v>
      </c>
      <c r="M151" s="62">
        <v>0</v>
      </c>
      <c r="N151" s="62" t="s">
        <v>1758</v>
      </c>
    </row>
    <row r="152" spans="1:14" s="63" customFormat="1" ht="37.5" x14ac:dyDescent="0.25">
      <c r="A152" s="65" t="s">
        <v>167</v>
      </c>
      <c r="B152" s="66" t="s">
        <v>241</v>
      </c>
      <c r="C152" s="67" t="s">
        <v>242</v>
      </c>
      <c r="D152" s="62">
        <v>0</v>
      </c>
      <c r="E152" s="62">
        <v>0</v>
      </c>
      <c r="F152" s="62">
        <v>0</v>
      </c>
      <c r="G152" s="62">
        <v>0</v>
      </c>
      <c r="H152" s="62">
        <v>0</v>
      </c>
      <c r="I152" s="62">
        <v>0</v>
      </c>
      <c r="J152" s="62">
        <v>0</v>
      </c>
      <c r="K152" s="62">
        <v>0</v>
      </c>
      <c r="L152" s="62">
        <v>0</v>
      </c>
      <c r="M152" s="62">
        <v>0</v>
      </c>
      <c r="N152" s="62" t="s">
        <v>1758</v>
      </c>
    </row>
    <row r="153" spans="1:14" s="63" customFormat="1" ht="56.25" x14ac:dyDescent="0.25">
      <c r="A153" s="65" t="s">
        <v>167</v>
      </c>
      <c r="B153" s="66" t="s">
        <v>243</v>
      </c>
      <c r="C153" s="67" t="s">
        <v>244</v>
      </c>
      <c r="D153" s="62">
        <v>0</v>
      </c>
      <c r="E153" s="62">
        <v>0</v>
      </c>
      <c r="F153" s="62">
        <v>0</v>
      </c>
      <c r="G153" s="62">
        <v>0</v>
      </c>
      <c r="H153" s="62">
        <v>0</v>
      </c>
      <c r="I153" s="62">
        <v>0</v>
      </c>
      <c r="J153" s="62">
        <v>0</v>
      </c>
      <c r="K153" s="62">
        <v>0</v>
      </c>
      <c r="L153" s="62">
        <v>0</v>
      </c>
      <c r="M153" s="62">
        <v>0</v>
      </c>
      <c r="N153" s="62" t="s">
        <v>1758</v>
      </c>
    </row>
    <row r="154" spans="1:14" s="63" customFormat="1" ht="37.5" x14ac:dyDescent="0.25">
      <c r="A154" s="65" t="s">
        <v>167</v>
      </c>
      <c r="B154" s="66" t="s">
        <v>245</v>
      </c>
      <c r="C154" s="67" t="s">
        <v>246</v>
      </c>
      <c r="D154" s="62">
        <v>0</v>
      </c>
      <c r="E154" s="62">
        <v>0</v>
      </c>
      <c r="F154" s="62">
        <v>0</v>
      </c>
      <c r="G154" s="62">
        <v>0</v>
      </c>
      <c r="H154" s="62">
        <v>0</v>
      </c>
      <c r="I154" s="62">
        <v>0</v>
      </c>
      <c r="J154" s="62">
        <v>0</v>
      </c>
      <c r="K154" s="62">
        <v>0</v>
      </c>
      <c r="L154" s="62">
        <v>0</v>
      </c>
      <c r="M154" s="62">
        <v>0</v>
      </c>
      <c r="N154" s="62" t="s">
        <v>1758</v>
      </c>
    </row>
    <row r="155" spans="1:14" s="63" customFormat="1" ht="75" x14ac:dyDescent="0.25">
      <c r="A155" s="65" t="s">
        <v>167</v>
      </c>
      <c r="B155" s="66" t="s">
        <v>247</v>
      </c>
      <c r="C155" s="67" t="s">
        <v>248</v>
      </c>
      <c r="D155" s="62">
        <v>0</v>
      </c>
      <c r="E155" s="62">
        <v>0</v>
      </c>
      <c r="F155" s="62">
        <v>0</v>
      </c>
      <c r="G155" s="62">
        <v>0</v>
      </c>
      <c r="H155" s="62">
        <v>0</v>
      </c>
      <c r="I155" s="62">
        <v>0</v>
      </c>
      <c r="J155" s="62">
        <v>0</v>
      </c>
      <c r="K155" s="62">
        <v>0</v>
      </c>
      <c r="L155" s="62">
        <v>0</v>
      </c>
      <c r="M155" s="62">
        <v>0</v>
      </c>
      <c r="N155" s="62" t="s">
        <v>1758</v>
      </c>
    </row>
    <row r="156" spans="1:14" s="63" customFormat="1" ht="37.5" x14ac:dyDescent="0.25">
      <c r="A156" s="65" t="s">
        <v>167</v>
      </c>
      <c r="B156" s="66" t="s">
        <v>249</v>
      </c>
      <c r="C156" s="67" t="s">
        <v>250</v>
      </c>
      <c r="D156" s="62">
        <v>0</v>
      </c>
      <c r="E156" s="62">
        <v>0</v>
      </c>
      <c r="F156" s="62">
        <v>0</v>
      </c>
      <c r="G156" s="62">
        <v>0</v>
      </c>
      <c r="H156" s="62">
        <v>0</v>
      </c>
      <c r="I156" s="62">
        <v>0</v>
      </c>
      <c r="J156" s="62">
        <v>0</v>
      </c>
      <c r="K156" s="62">
        <v>0</v>
      </c>
      <c r="L156" s="62">
        <v>0</v>
      </c>
      <c r="M156" s="62">
        <v>0</v>
      </c>
      <c r="N156" s="62" t="s">
        <v>1758</v>
      </c>
    </row>
    <row r="157" spans="1:14" s="63" customFormat="1" ht="37.5" x14ac:dyDescent="0.25">
      <c r="A157" s="65" t="s">
        <v>167</v>
      </c>
      <c r="B157" s="66" t="s">
        <v>251</v>
      </c>
      <c r="C157" s="67" t="s">
        <v>252</v>
      </c>
      <c r="D157" s="62">
        <v>0</v>
      </c>
      <c r="E157" s="62">
        <v>0</v>
      </c>
      <c r="F157" s="62">
        <v>0</v>
      </c>
      <c r="G157" s="62">
        <v>0</v>
      </c>
      <c r="H157" s="62">
        <v>0</v>
      </c>
      <c r="I157" s="62">
        <v>0</v>
      </c>
      <c r="J157" s="62">
        <v>0</v>
      </c>
      <c r="K157" s="62">
        <v>0</v>
      </c>
      <c r="L157" s="62">
        <v>0</v>
      </c>
      <c r="M157" s="62">
        <v>0</v>
      </c>
      <c r="N157" s="62" t="s">
        <v>1758</v>
      </c>
    </row>
    <row r="158" spans="1:14" s="63" customFormat="1" ht="37.5" x14ac:dyDescent="0.25">
      <c r="A158" s="65" t="s">
        <v>167</v>
      </c>
      <c r="B158" s="66" t="s">
        <v>253</v>
      </c>
      <c r="C158" s="67" t="s">
        <v>254</v>
      </c>
      <c r="D158" s="62">
        <v>0</v>
      </c>
      <c r="E158" s="62">
        <v>0</v>
      </c>
      <c r="F158" s="62">
        <v>0</v>
      </c>
      <c r="G158" s="62">
        <v>0</v>
      </c>
      <c r="H158" s="62">
        <v>0</v>
      </c>
      <c r="I158" s="62">
        <v>0</v>
      </c>
      <c r="J158" s="62">
        <v>0</v>
      </c>
      <c r="K158" s="62">
        <v>0</v>
      </c>
      <c r="L158" s="62">
        <v>0</v>
      </c>
      <c r="M158" s="62">
        <v>0</v>
      </c>
      <c r="N158" s="62" t="s">
        <v>1758</v>
      </c>
    </row>
    <row r="159" spans="1:14" s="63" customFormat="1" ht="56.25" x14ac:dyDescent="0.25">
      <c r="A159" s="68" t="s">
        <v>167</v>
      </c>
      <c r="B159" s="66" t="s">
        <v>255</v>
      </c>
      <c r="C159" s="73" t="s">
        <v>256</v>
      </c>
      <c r="D159" s="62">
        <v>0</v>
      </c>
      <c r="E159" s="62">
        <v>0</v>
      </c>
      <c r="F159" s="62">
        <v>0</v>
      </c>
      <c r="G159" s="62">
        <v>0</v>
      </c>
      <c r="H159" s="62">
        <v>0</v>
      </c>
      <c r="I159" s="62">
        <v>0</v>
      </c>
      <c r="J159" s="62">
        <v>0</v>
      </c>
      <c r="K159" s="62">
        <v>0</v>
      </c>
      <c r="L159" s="62">
        <v>0</v>
      </c>
      <c r="M159" s="62">
        <v>0</v>
      </c>
      <c r="N159" s="62" t="s">
        <v>1758</v>
      </c>
    </row>
    <row r="160" spans="1:14" s="63" customFormat="1" ht="56.25" x14ac:dyDescent="0.25">
      <c r="A160" s="68" t="s">
        <v>167</v>
      </c>
      <c r="B160" s="66" t="s">
        <v>257</v>
      </c>
      <c r="C160" s="73" t="s">
        <v>258</v>
      </c>
      <c r="D160" s="62">
        <v>0</v>
      </c>
      <c r="E160" s="62">
        <v>0</v>
      </c>
      <c r="F160" s="62">
        <v>0</v>
      </c>
      <c r="G160" s="62">
        <v>0</v>
      </c>
      <c r="H160" s="62">
        <v>0</v>
      </c>
      <c r="I160" s="62">
        <v>0</v>
      </c>
      <c r="J160" s="62">
        <v>0</v>
      </c>
      <c r="K160" s="62">
        <v>0</v>
      </c>
      <c r="L160" s="62">
        <v>0</v>
      </c>
      <c r="M160" s="62">
        <v>0</v>
      </c>
      <c r="N160" s="62" t="s">
        <v>1758</v>
      </c>
    </row>
    <row r="161" spans="1:14" s="63" customFormat="1" ht="24.75" customHeight="1" x14ac:dyDescent="0.25">
      <c r="A161" s="68" t="s">
        <v>167</v>
      </c>
      <c r="B161" s="66" t="s">
        <v>259</v>
      </c>
      <c r="C161" s="73" t="s">
        <v>260</v>
      </c>
      <c r="D161" s="62">
        <v>0</v>
      </c>
      <c r="E161" s="62">
        <v>0</v>
      </c>
      <c r="F161" s="62">
        <v>0</v>
      </c>
      <c r="G161" s="62">
        <v>0</v>
      </c>
      <c r="H161" s="62">
        <v>0</v>
      </c>
      <c r="I161" s="62">
        <v>0</v>
      </c>
      <c r="J161" s="62">
        <v>0</v>
      </c>
      <c r="K161" s="62">
        <v>0</v>
      </c>
      <c r="L161" s="62">
        <v>0</v>
      </c>
      <c r="M161" s="62">
        <v>0</v>
      </c>
      <c r="N161" s="62" t="s">
        <v>1758</v>
      </c>
    </row>
    <row r="162" spans="1:14" s="63" customFormat="1" ht="37.5" x14ac:dyDescent="0.25">
      <c r="A162" s="59" t="s">
        <v>167</v>
      </c>
      <c r="B162" s="60" t="s">
        <v>261</v>
      </c>
      <c r="C162" s="61" t="s">
        <v>262</v>
      </c>
      <c r="D162" s="62">
        <v>0</v>
      </c>
      <c r="E162" s="62">
        <v>0</v>
      </c>
      <c r="F162" s="62">
        <v>0</v>
      </c>
      <c r="G162" s="62">
        <v>0</v>
      </c>
      <c r="H162" s="62">
        <v>0</v>
      </c>
      <c r="I162" s="62">
        <v>0</v>
      </c>
      <c r="J162" s="62">
        <v>0</v>
      </c>
      <c r="K162" s="62">
        <v>0</v>
      </c>
      <c r="L162" s="62">
        <v>0</v>
      </c>
      <c r="M162" s="62">
        <v>0</v>
      </c>
      <c r="N162" s="62" t="s">
        <v>1758</v>
      </c>
    </row>
    <row r="163" spans="1:14" s="53" customFormat="1" ht="18.75" x14ac:dyDescent="0.25">
      <c r="A163" s="58" t="s">
        <v>263</v>
      </c>
      <c r="B163" s="49" t="s">
        <v>264</v>
      </c>
      <c r="C163" s="57" t="s">
        <v>34</v>
      </c>
      <c r="D163" s="51">
        <f>D164+D307+D605+D627</f>
        <v>0</v>
      </c>
      <c r="E163" s="51">
        <f t="shared" ref="E163:M163" si="11">E164+E307+E605+E627</f>
        <v>0</v>
      </c>
      <c r="F163" s="51">
        <f t="shared" si="11"/>
        <v>0</v>
      </c>
      <c r="G163" s="51">
        <f t="shared" si="11"/>
        <v>35190.07484025805</v>
      </c>
      <c r="H163" s="51">
        <f t="shared" si="11"/>
        <v>0</v>
      </c>
      <c r="I163" s="51">
        <f t="shared" si="11"/>
        <v>0</v>
      </c>
      <c r="J163" s="51">
        <f t="shared" si="11"/>
        <v>0</v>
      </c>
      <c r="K163" s="51">
        <f t="shared" si="11"/>
        <v>0</v>
      </c>
      <c r="L163" s="51">
        <f t="shared" si="11"/>
        <v>96.50406391197339</v>
      </c>
      <c r="M163" s="51">
        <f t="shared" si="11"/>
        <v>0</v>
      </c>
      <c r="N163" s="51" t="s">
        <v>1757</v>
      </c>
    </row>
    <row r="164" spans="1:14" s="53" customFormat="1" ht="37.5" x14ac:dyDescent="0.25">
      <c r="A164" s="58" t="s">
        <v>265</v>
      </c>
      <c r="B164" s="49" t="s">
        <v>266</v>
      </c>
      <c r="C164" s="57" t="s">
        <v>34</v>
      </c>
      <c r="D164" s="51">
        <f>D165+D175</f>
        <v>0</v>
      </c>
      <c r="E164" s="51">
        <f t="shared" ref="E164:M164" si="12">E165+E175</f>
        <v>0</v>
      </c>
      <c r="F164" s="51">
        <f t="shared" si="12"/>
        <v>0</v>
      </c>
      <c r="G164" s="51">
        <f t="shared" si="12"/>
        <v>0</v>
      </c>
      <c r="H164" s="51">
        <f t="shared" si="12"/>
        <v>0</v>
      </c>
      <c r="I164" s="51">
        <f t="shared" si="12"/>
        <v>0</v>
      </c>
      <c r="J164" s="51">
        <f t="shared" si="12"/>
        <v>0</v>
      </c>
      <c r="K164" s="51">
        <f t="shared" si="12"/>
        <v>0</v>
      </c>
      <c r="L164" s="51">
        <f t="shared" si="12"/>
        <v>0</v>
      </c>
      <c r="M164" s="51">
        <f t="shared" si="12"/>
        <v>0</v>
      </c>
      <c r="N164" s="51" t="s">
        <v>1757</v>
      </c>
    </row>
    <row r="165" spans="1:14" s="53" customFormat="1" ht="18.75" x14ac:dyDescent="0.25">
      <c r="A165" s="58" t="s">
        <v>267</v>
      </c>
      <c r="B165" s="49" t="s">
        <v>268</v>
      </c>
      <c r="C165" s="57" t="s">
        <v>34</v>
      </c>
      <c r="D165" s="51">
        <f>SUM(D166:D174)</f>
        <v>0</v>
      </c>
      <c r="E165" s="51">
        <f t="shared" ref="E165:M165" si="13">SUM(E166:E174)</f>
        <v>0</v>
      </c>
      <c r="F165" s="51">
        <f t="shared" si="13"/>
        <v>0</v>
      </c>
      <c r="G165" s="51">
        <f t="shared" si="13"/>
        <v>0</v>
      </c>
      <c r="H165" s="51">
        <f t="shared" si="13"/>
        <v>0</v>
      </c>
      <c r="I165" s="51">
        <f t="shared" si="13"/>
        <v>0</v>
      </c>
      <c r="J165" s="51">
        <f t="shared" si="13"/>
        <v>0</v>
      </c>
      <c r="K165" s="51">
        <f t="shared" si="13"/>
        <v>0</v>
      </c>
      <c r="L165" s="51">
        <f t="shared" si="13"/>
        <v>0</v>
      </c>
      <c r="M165" s="51">
        <f t="shared" si="13"/>
        <v>0</v>
      </c>
      <c r="N165" s="51" t="s">
        <v>1757</v>
      </c>
    </row>
    <row r="166" spans="1:14" s="63" customFormat="1" ht="37.5" x14ac:dyDescent="0.25">
      <c r="A166" s="59" t="s">
        <v>267</v>
      </c>
      <c r="B166" s="60" t="s">
        <v>269</v>
      </c>
      <c r="C166" s="61" t="s">
        <v>270</v>
      </c>
      <c r="D166" s="62">
        <v>0</v>
      </c>
      <c r="E166" s="62">
        <v>0</v>
      </c>
      <c r="F166" s="62">
        <v>0</v>
      </c>
      <c r="G166" s="62">
        <v>0</v>
      </c>
      <c r="H166" s="62">
        <v>0</v>
      </c>
      <c r="I166" s="62">
        <v>0</v>
      </c>
      <c r="J166" s="62">
        <v>0</v>
      </c>
      <c r="K166" s="62">
        <v>0</v>
      </c>
      <c r="L166" s="62">
        <v>0</v>
      </c>
      <c r="M166" s="62">
        <v>0</v>
      </c>
      <c r="N166" s="62" t="s">
        <v>1758</v>
      </c>
    </row>
    <row r="167" spans="1:14" s="63" customFormat="1" ht="63.75" customHeight="1" x14ac:dyDescent="0.25">
      <c r="A167" s="59" t="s">
        <v>267</v>
      </c>
      <c r="B167" s="60" t="s">
        <v>271</v>
      </c>
      <c r="C167" s="61" t="s">
        <v>272</v>
      </c>
      <c r="D167" s="62">
        <v>0</v>
      </c>
      <c r="E167" s="62">
        <v>0</v>
      </c>
      <c r="F167" s="62">
        <v>0</v>
      </c>
      <c r="G167" s="62">
        <v>0</v>
      </c>
      <c r="H167" s="62">
        <v>0</v>
      </c>
      <c r="I167" s="62">
        <v>0</v>
      </c>
      <c r="J167" s="62">
        <v>0</v>
      </c>
      <c r="K167" s="62">
        <v>0</v>
      </c>
      <c r="L167" s="62">
        <v>0</v>
      </c>
      <c r="M167" s="62">
        <v>0</v>
      </c>
      <c r="N167" s="62" t="s">
        <v>1758</v>
      </c>
    </row>
    <row r="168" spans="1:14" s="63" customFormat="1" ht="37.5" x14ac:dyDescent="0.25">
      <c r="A168" s="59" t="s">
        <v>267</v>
      </c>
      <c r="B168" s="60" t="s">
        <v>273</v>
      </c>
      <c r="C168" s="61" t="s">
        <v>274</v>
      </c>
      <c r="D168" s="62">
        <v>0</v>
      </c>
      <c r="E168" s="62">
        <v>0</v>
      </c>
      <c r="F168" s="62">
        <v>0</v>
      </c>
      <c r="G168" s="62">
        <v>0</v>
      </c>
      <c r="H168" s="62">
        <v>0</v>
      </c>
      <c r="I168" s="62">
        <v>0</v>
      </c>
      <c r="J168" s="62">
        <v>0</v>
      </c>
      <c r="K168" s="62">
        <v>0</v>
      </c>
      <c r="L168" s="62">
        <v>0</v>
      </c>
      <c r="M168" s="62">
        <v>0</v>
      </c>
      <c r="N168" s="62" t="s">
        <v>1758</v>
      </c>
    </row>
    <row r="169" spans="1:14" s="63" customFormat="1" ht="37.5" x14ac:dyDescent="0.25">
      <c r="A169" s="59" t="s">
        <v>267</v>
      </c>
      <c r="B169" s="60" t="s">
        <v>275</v>
      </c>
      <c r="C169" s="61" t="s">
        <v>276</v>
      </c>
      <c r="D169" s="62">
        <v>0</v>
      </c>
      <c r="E169" s="62">
        <v>0</v>
      </c>
      <c r="F169" s="62">
        <v>0</v>
      </c>
      <c r="G169" s="62">
        <v>0</v>
      </c>
      <c r="H169" s="62">
        <v>0</v>
      </c>
      <c r="I169" s="62">
        <v>0</v>
      </c>
      <c r="J169" s="62">
        <v>0</v>
      </c>
      <c r="K169" s="62">
        <v>0</v>
      </c>
      <c r="L169" s="62">
        <v>0</v>
      </c>
      <c r="M169" s="62">
        <v>0</v>
      </c>
      <c r="N169" s="62" t="s">
        <v>1758</v>
      </c>
    </row>
    <row r="170" spans="1:14" s="63" customFormat="1" ht="37.5" x14ac:dyDescent="0.25">
      <c r="A170" s="59" t="s">
        <v>267</v>
      </c>
      <c r="B170" s="60" t="s">
        <v>277</v>
      </c>
      <c r="C170" s="61" t="s">
        <v>278</v>
      </c>
      <c r="D170" s="62">
        <v>0</v>
      </c>
      <c r="E170" s="62">
        <v>0</v>
      </c>
      <c r="F170" s="62">
        <v>0</v>
      </c>
      <c r="G170" s="62">
        <v>0</v>
      </c>
      <c r="H170" s="62">
        <v>0</v>
      </c>
      <c r="I170" s="62">
        <v>0</v>
      </c>
      <c r="J170" s="62">
        <v>0</v>
      </c>
      <c r="K170" s="62">
        <v>0</v>
      </c>
      <c r="L170" s="62">
        <v>0</v>
      </c>
      <c r="M170" s="62">
        <v>0</v>
      </c>
      <c r="N170" s="62" t="s">
        <v>1758</v>
      </c>
    </row>
    <row r="171" spans="1:14" s="63" customFormat="1" ht="75" x14ac:dyDescent="0.25">
      <c r="A171" s="59" t="s">
        <v>267</v>
      </c>
      <c r="B171" s="60" t="s">
        <v>279</v>
      </c>
      <c r="C171" s="72" t="s">
        <v>280</v>
      </c>
      <c r="D171" s="62">
        <v>0</v>
      </c>
      <c r="E171" s="62">
        <v>0</v>
      </c>
      <c r="F171" s="62">
        <v>0</v>
      </c>
      <c r="G171" s="62">
        <v>0</v>
      </c>
      <c r="H171" s="62">
        <v>0</v>
      </c>
      <c r="I171" s="62">
        <v>0</v>
      </c>
      <c r="J171" s="62">
        <v>0</v>
      </c>
      <c r="K171" s="62">
        <v>0</v>
      </c>
      <c r="L171" s="62">
        <v>0</v>
      </c>
      <c r="M171" s="62">
        <v>0</v>
      </c>
      <c r="N171" s="62" t="s">
        <v>1758</v>
      </c>
    </row>
    <row r="172" spans="1:14" s="63" customFormat="1" ht="37.5" x14ac:dyDescent="0.25">
      <c r="A172" s="59" t="s">
        <v>267</v>
      </c>
      <c r="B172" s="60" t="s">
        <v>281</v>
      </c>
      <c r="C172" s="72" t="s">
        <v>282</v>
      </c>
      <c r="D172" s="62">
        <v>0</v>
      </c>
      <c r="E172" s="62">
        <v>0</v>
      </c>
      <c r="F172" s="62">
        <v>0</v>
      </c>
      <c r="G172" s="62">
        <v>0</v>
      </c>
      <c r="H172" s="62">
        <v>0</v>
      </c>
      <c r="I172" s="62">
        <v>0</v>
      </c>
      <c r="J172" s="62">
        <v>0</v>
      </c>
      <c r="K172" s="62">
        <v>0</v>
      </c>
      <c r="L172" s="62">
        <v>0</v>
      </c>
      <c r="M172" s="62">
        <v>0</v>
      </c>
      <c r="N172" s="62" t="s">
        <v>1758</v>
      </c>
    </row>
    <row r="173" spans="1:14" s="63" customFormat="1" ht="37.5" x14ac:dyDescent="0.25">
      <c r="A173" s="59" t="s">
        <v>267</v>
      </c>
      <c r="B173" s="60" t="s">
        <v>283</v>
      </c>
      <c r="C173" s="72" t="s">
        <v>284</v>
      </c>
      <c r="D173" s="62">
        <v>0</v>
      </c>
      <c r="E173" s="62">
        <v>0</v>
      </c>
      <c r="F173" s="62">
        <v>0</v>
      </c>
      <c r="G173" s="62">
        <v>0</v>
      </c>
      <c r="H173" s="62">
        <v>0</v>
      </c>
      <c r="I173" s="62">
        <v>0</v>
      </c>
      <c r="J173" s="62">
        <v>0</v>
      </c>
      <c r="K173" s="62">
        <v>0</v>
      </c>
      <c r="L173" s="62">
        <v>0</v>
      </c>
      <c r="M173" s="62">
        <v>0</v>
      </c>
      <c r="N173" s="62" t="s">
        <v>1758</v>
      </c>
    </row>
    <row r="174" spans="1:14" s="63" customFormat="1" ht="75" x14ac:dyDescent="0.25">
      <c r="A174" s="59" t="s">
        <v>267</v>
      </c>
      <c r="B174" s="60" t="s">
        <v>285</v>
      </c>
      <c r="C174" s="72" t="s">
        <v>286</v>
      </c>
      <c r="D174" s="62">
        <v>0</v>
      </c>
      <c r="E174" s="62">
        <v>0</v>
      </c>
      <c r="F174" s="62">
        <v>0</v>
      </c>
      <c r="G174" s="62">
        <v>0</v>
      </c>
      <c r="H174" s="62">
        <v>0</v>
      </c>
      <c r="I174" s="62">
        <v>0</v>
      </c>
      <c r="J174" s="62">
        <v>0</v>
      </c>
      <c r="K174" s="62">
        <v>0</v>
      </c>
      <c r="L174" s="62">
        <v>0</v>
      </c>
      <c r="M174" s="62">
        <v>0</v>
      </c>
      <c r="N174" s="62" t="s">
        <v>1758</v>
      </c>
    </row>
    <row r="175" spans="1:14" s="53" customFormat="1" ht="37.5" x14ac:dyDescent="0.25">
      <c r="A175" s="58" t="s">
        <v>287</v>
      </c>
      <c r="B175" s="49" t="s">
        <v>288</v>
      </c>
      <c r="C175" s="70" t="s">
        <v>34</v>
      </c>
      <c r="D175" s="51">
        <f>SUM(D176:D306)</f>
        <v>0</v>
      </c>
      <c r="E175" s="51">
        <f t="shared" ref="E175:M175" si="14">SUM(E176:E306)</f>
        <v>0</v>
      </c>
      <c r="F175" s="51">
        <f t="shared" si="14"/>
        <v>0</v>
      </c>
      <c r="G175" s="51">
        <f t="shared" si="14"/>
        <v>0</v>
      </c>
      <c r="H175" s="51">
        <f t="shared" si="14"/>
        <v>0</v>
      </c>
      <c r="I175" s="51">
        <f t="shared" si="14"/>
        <v>0</v>
      </c>
      <c r="J175" s="51">
        <f t="shared" si="14"/>
        <v>0</v>
      </c>
      <c r="K175" s="51">
        <f t="shared" si="14"/>
        <v>0</v>
      </c>
      <c r="L175" s="51">
        <f t="shared" si="14"/>
        <v>0</v>
      </c>
      <c r="M175" s="51">
        <f t="shared" si="14"/>
        <v>0</v>
      </c>
      <c r="N175" s="51" t="s">
        <v>1757</v>
      </c>
    </row>
    <row r="176" spans="1:14" s="63" customFormat="1" ht="37.5" x14ac:dyDescent="0.25">
      <c r="A176" s="59" t="s">
        <v>287</v>
      </c>
      <c r="B176" s="60" t="s">
        <v>289</v>
      </c>
      <c r="C176" s="72" t="s">
        <v>290</v>
      </c>
      <c r="D176" s="62">
        <v>0</v>
      </c>
      <c r="E176" s="62">
        <v>0</v>
      </c>
      <c r="F176" s="62">
        <v>0</v>
      </c>
      <c r="G176" s="62">
        <v>0</v>
      </c>
      <c r="H176" s="62">
        <v>0</v>
      </c>
      <c r="I176" s="62">
        <v>0</v>
      </c>
      <c r="J176" s="62">
        <v>0</v>
      </c>
      <c r="K176" s="62">
        <v>0</v>
      </c>
      <c r="L176" s="62">
        <v>0</v>
      </c>
      <c r="M176" s="62">
        <v>0</v>
      </c>
      <c r="N176" s="62" t="s">
        <v>1758</v>
      </c>
    </row>
    <row r="177" spans="1:14" s="63" customFormat="1" ht="37.5" x14ac:dyDescent="0.25">
      <c r="A177" s="68" t="s">
        <v>287</v>
      </c>
      <c r="B177" s="66" t="s">
        <v>291</v>
      </c>
      <c r="C177" s="73" t="s">
        <v>292</v>
      </c>
      <c r="D177" s="62">
        <v>0</v>
      </c>
      <c r="E177" s="62">
        <v>0</v>
      </c>
      <c r="F177" s="62">
        <v>0</v>
      </c>
      <c r="G177" s="62">
        <v>0</v>
      </c>
      <c r="H177" s="62">
        <v>0</v>
      </c>
      <c r="I177" s="62">
        <v>0</v>
      </c>
      <c r="J177" s="62">
        <v>0</v>
      </c>
      <c r="K177" s="62">
        <v>0</v>
      </c>
      <c r="L177" s="62">
        <v>0</v>
      </c>
      <c r="M177" s="62">
        <v>0</v>
      </c>
      <c r="N177" s="62" t="s">
        <v>1758</v>
      </c>
    </row>
    <row r="178" spans="1:14" s="63" customFormat="1" ht="37.5" x14ac:dyDescent="0.25">
      <c r="A178" s="59" t="s">
        <v>287</v>
      </c>
      <c r="B178" s="60" t="s">
        <v>293</v>
      </c>
      <c r="C178" s="61" t="s">
        <v>294</v>
      </c>
      <c r="D178" s="62">
        <v>0</v>
      </c>
      <c r="E178" s="62">
        <v>0</v>
      </c>
      <c r="F178" s="62">
        <v>0</v>
      </c>
      <c r="G178" s="62">
        <v>0</v>
      </c>
      <c r="H178" s="62">
        <v>0</v>
      </c>
      <c r="I178" s="62">
        <v>0</v>
      </c>
      <c r="J178" s="62">
        <v>0</v>
      </c>
      <c r="K178" s="62">
        <v>0</v>
      </c>
      <c r="L178" s="62">
        <v>0</v>
      </c>
      <c r="M178" s="62">
        <v>0</v>
      </c>
      <c r="N178" s="62" t="s">
        <v>1758</v>
      </c>
    </row>
    <row r="179" spans="1:14" s="63" customFormat="1" ht="37.5" x14ac:dyDescent="0.25">
      <c r="A179" s="59" t="s">
        <v>287</v>
      </c>
      <c r="B179" s="60" t="s">
        <v>295</v>
      </c>
      <c r="C179" s="61" t="s">
        <v>296</v>
      </c>
      <c r="D179" s="62">
        <v>0</v>
      </c>
      <c r="E179" s="62">
        <v>0</v>
      </c>
      <c r="F179" s="62">
        <v>0</v>
      </c>
      <c r="G179" s="62">
        <v>0</v>
      </c>
      <c r="H179" s="62">
        <v>0</v>
      </c>
      <c r="I179" s="62">
        <v>0</v>
      </c>
      <c r="J179" s="62">
        <v>0</v>
      </c>
      <c r="K179" s="62">
        <v>0</v>
      </c>
      <c r="L179" s="62">
        <v>0</v>
      </c>
      <c r="M179" s="62">
        <v>0</v>
      </c>
      <c r="N179" s="62" t="s">
        <v>1758</v>
      </c>
    </row>
    <row r="180" spans="1:14" s="63" customFormat="1" ht="37.5" x14ac:dyDescent="0.25">
      <c r="A180" s="59" t="s">
        <v>287</v>
      </c>
      <c r="B180" s="60" t="s">
        <v>297</v>
      </c>
      <c r="C180" s="61" t="s">
        <v>298</v>
      </c>
      <c r="D180" s="62">
        <v>0</v>
      </c>
      <c r="E180" s="62">
        <v>0</v>
      </c>
      <c r="F180" s="62">
        <v>0</v>
      </c>
      <c r="G180" s="62">
        <v>0</v>
      </c>
      <c r="H180" s="62">
        <v>0</v>
      </c>
      <c r="I180" s="62">
        <v>0</v>
      </c>
      <c r="J180" s="62">
        <v>0</v>
      </c>
      <c r="K180" s="62">
        <v>0</v>
      </c>
      <c r="L180" s="62">
        <v>0</v>
      </c>
      <c r="M180" s="62">
        <v>0</v>
      </c>
      <c r="N180" s="62" t="s">
        <v>1758</v>
      </c>
    </row>
    <row r="181" spans="1:14" s="63" customFormat="1" ht="37.5" x14ac:dyDescent="0.25">
      <c r="A181" s="59" t="s">
        <v>287</v>
      </c>
      <c r="B181" s="60" t="s">
        <v>299</v>
      </c>
      <c r="C181" s="61" t="s">
        <v>300</v>
      </c>
      <c r="D181" s="62">
        <v>0</v>
      </c>
      <c r="E181" s="62">
        <v>0</v>
      </c>
      <c r="F181" s="62">
        <v>0</v>
      </c>
      <c r="G181" s="62">
        <v>0</v>
      </c>
      <c r="H181" s="62">
        <v>0</v>
      </c>
      <c r="I181" s="62">
        <v>0</v>
      </c>
      <c r="J181" s="62">
        <v>0</v>
      </c>
      <c r="K181" s="62">
        <v>0</v>
      </c>
      <c r="L181" s="62">
        <v>0</v>
      </c>
      <c r="M181" s="62">
        <v>0</v>
      </c>
      <c r="N181" s="62" t="s">
        <v>1758</v>
      </c>
    </row>
    <row r="182" spans="1:14" s="63" customFormat="1" ht="56.25" x14ac:dyDescent="0.25">
      <c r="A182" s="59" t="s">
        <v>287</v>
      </c>
      <c r="B182" s="60" t="s">
        <v>301</v>
      </c>
      <c r="C182" s="61" t="s">
        <v>302</v>
      </c>
      <c r="D182" s="62">
        <v>0</v>
      </c>
      <c r="E182" s="62">
        <v>0</v>
      </c>
      <c r="F182" s="62">
        <v>0</v>
      </c>
      <c r="G182" s="62">
        <v>0</v>
      </c>
      <c r="H182" s="62">
        <v>0</v>
      </c>
      <c r="I182" s="62">
        <v>0</v>
      </c>
      <c r="J182" s="62">
        <v>0</v>
      </c>
      <c r="K182" s="62">
        <v>0</v>
      </c>
      <c r="L182" s="62">
        <v>0</v>
      </c>
      <c r="M182" s="62">
        <v>0</v>
      </c>
      <c r="N182" s="62" t="s">
        <v>1758</v>
      </c>
    </row>
    <row r="183" spans="1:14" s="63" customFormat="1" ht="56.25" x14ac:dyDescent="0.25">
      <c r="A183" s="59" t="s">
        <v>287</v>
      </c>
      <c r="B183" s="60" t="s">
        <v>303</v>
      </c>
      <c r="C183" s="61" t="s">
        <v>304</v>
      </c>
      <c r="D183" s="62">
        <v>0</v>
      </c>
      <c r="E183" s="62">
        <v>0</v>
      </c>
      <c r="F183" s="62">
        <v>0</v>
      </c>
      <c r="G183" s="62">
        <v>0</v>
      </c>
      <c r="H183" s="62">
        <v>0</v>
      </c>
      <c r="I183" s="62">
        <v>0</v>
      </c>
      <c r="J183" s="62">
        <v>0</v>
      </c>
      <c r="K183" s="62">
        <v>0</v>
      </c>
      <c r="L183" s="62">
        <v>0</v>
      </c>
      <c r="M183" s="62">
        <v>0</v>
      </c>
      <c r="N183" s="62" t="s">
        <v>1758</v>
      </c>
    </row>
    <row r="184" spans="1:14" s="63" customFormat="1" ht="37.5" x14ac:dyDescent="0.25">
      <c r="A184" s="59" t="s">
        <v>287</v>
      </c>
      <c r="B184" s="60" t="s">
        <v>305</v>
      </c>
      <c r="C184" s="61" t="s">
        <v>306</v>
      </c>
      <c r="D184" s="62">
        <v>0</v>
      </c>
      <c r="E184" s="62">
        <v>0</v>
      </c>
      <c r="F184" s="62">
        <v>0</v>
      </c>
      <c r="G184" s="62">
        <v>0</v>
      </c>
      <c r="H184" s="62">
        <v>0</v>
      </c>
      <c r="I184" s="62">
        <v>0</v>
      </c>
      <c r="J184" s="62">
        <v>0</v>
      </c>
      <c r="K184" s="62">
        <v>0</v>
      </c>
      <c r="L184" s="62">
        <v>0</v>
      </c>
      <c r="M184" s="62">
        <v>0</v>
      </c>
      <c r="N184" s="62" t="s">
        <v>1758</v>
      </c>
    </row>
    <row r="185" spans="1:14" s="63" customFormat="1" ht="37.5" x14ac:dyDescent="0.25">
      <c r="A185" s="59" t="s">
        <v>287</v>
      </c>
      <c r="B185" s="60" t="s">
        <v>307</v>
      </c>
      <c r="C185" s="61" t="s">
        <v>308</v>
      </c>
      <c r="D185" s="62">
        <v>0</v>
      </c>
      <c r="E185" s="62">
        <v>0</v>
      </c>
      <c r="F185" s="62">
        <v>0</v>
      </c>
      <c r="G185" s="62">
        <v>0</v>
      </c>
      <c r="H185" s="62">
        <v>0</v>
      </c>
      <c r="I185" s="62">
        <v>0</v>
      </c>
      <c r="J185" s="62">
        <v>0</v>
      </c>
      <c r="K185" s="62">
        <v>0</v>
      </c>
      <c r="L185" s="62">
        <v>0</v>
      </c>
      <c r="M185" s="62">
        <v>0</v>
      </c>
      <c r="N185" s="62" t="s">
        <v>1758</v>
      </c>
    </row>
    <row r="186" spans="1:14" s="63" customFormat="1" ht="37.5" x14ac:dyDescent="0.25">
      <c r="A186" s="59" t="s">
        <v>287</v>
      </c>
      <c r="B186" s="60" t="s">
        <v>309</v>
      </c>
      <c r="C186" s="61" t="s">
        <v>310</v>
      </c>
      <c r="D186" s="62">
        <v>0</v>
      </c>
      <c r="E186" s="62">
        <v>0</v>
      </c>
      <c r="F186" s="62">
        <v>0</v>
      </c>
      <c r="G186" s="62">
        <v>0</v>
      </c>
      <c r="H186" s="62">
        <v>0</v>
      </c>
      <c r="I186" s="62">
        <v>0</v>
      </c>
      <c r="J186" s="62">
        <v>0</v>
      </c>
      <c r="K186" s="62">
        <v>0</v>
      </c>
      <c r="L186" s="62">
        <v>0</v>
      </c>
      <c r="M186" s="62">
        <v>0</v>
      </c>
      <c r="N186" s="62" t="s">
        <v>1758</v>
      </c>
    </row>
    <row r="187" spans="1:14" s="63" customFormat="1" ht="37.5" x14ac:dyDescent="0.25">
      <c r="A187" s="59" t="s">
        <v>287</v>
      </c>
      <c r="B187" s="60" t="s">
        <v>311</v>
      </c>
      <c r="C187" s="61" t="s">
        <v>312</v>
      </c>
      <c r="D187" s="62">
        <v>0</v>
      </c>
      <c r="E187" s="62">
        <v>0</v>
      </c>
      <c r="F187" s="62">
        <v>0</v>
      </c>
      <c r="G187" s="62">
        <v>0</v>
      </c>
      <c r="H187" s="62">
        <v>0</v>
      </c>
      <c r="I187" s="62">
        <v>0</v>
      </c>
      <c r="J187" s="62">
        <v>0</v>
      </c>
      <c r="K187" s="62">
        <v>0</v>
      </c>
      <c r="L187" s="62">
        <v>0</v>
      </c>
      <c r="M187" s="62">
        <v>0</v>
      </c>
      <c r="N187" s="62" t="s">
        <v>1758</v>
      </c>
    </row>
    <row r="188" spans="1:14" s="63" customFormat="1" ht="37.5" x14ac:dyDescent="0.25">
      <c r="A188" s="59" t="s">
        <v>287</v>
      </c>
      <c r="B188" s="60" t="s">
        <v>313</v>
      </c>
      <c r="C188" s="61" t="s">
        <v>314</v>
      </c>
      <c r="D188" s="62">
        <v>0</v>
      </c>
      <c r="E188" s="62">
        <v>0</v>
      </c>
      <c r="F188" s="62">
        <v>0</v>
      </c>
      <c r="G188" s="62">
        <v>0</v>
      </c>
      <c r="H188" s="62">
        <v>0</v>
      </c>
      <c r="I188" s="62">
        <v>0</v>
      </c>
      <c r="J188" s="62">
        <v>0</v>
      </c>
      <c r="K188" s="62">
        <v>0</v>
      </c>
      <c r="L188" s="62">
        <v>0</v>
      </c>
      <c r="M188" s="62">
        <v>0</v>
      </c>
      <c r="N188" s="62" t="s">
        <v>1758</v>
      </c>
    </row>
    <row r="189" spans="1:14" s="63" customFormat="1" ht="37.5" x14ac:dyDescent="0.25">
      <c r="A189" s="59" t="s">
        <v>287</v>
      </c>
      <c r="B189" s="60" t="s">
        <v>315</v>
      </c>
      <c r="C189" s="61" t="s">
        <v>316</v>
      </c>
      <c r="D189" s="62">
        <v>0</v>
      </c>
      <c r="E189" s="62">
        <v>0</v>
      </c>
      <c r="F189" s="62">
        <v>0</v>
      </c>
      <c r="G189" s="62">
        <v>0</v>
      </c>
      <c r="H189" s="62">
        <v>0</v>
      </c>
      <c r="I189" s="62">
        <v>0</v>
      </c>
      <c r="J189" s="62">
        <v>0</v>
      </c>
      <c r="K189" s="62">
        <v>0</v>
      </c>
      <c r="L189" s="62">
        <v>0</v>
      </c>
      <c r="M189" s="62">
        <v>0</v>
      </c>
      <c r="N189" s="62" t="s">
        <v>1758</v>
      </c>
    </row>
    <row r="190" spans="1:14" s="63" customFormat="1" ht="37.5" x14ac:dyDescent="0.25">
      <c r="A190" s="59" t="s">
        <v>287</v>
      </c>
      <c r="B190" s="60" t="s">
        <v>317</v>
      </c>
      <c r="C190" s="61" t="s">
        <v>318</v>
      </c>
      <c r="D190" s="62">
        <v>0</v>
      </c>
      <c r="E190" s="62">
        <v>0</v>
      </c>
      <c r="F190" s="62">
        <v>0</v>
      </c>
      <c r="G190" s="62">
        <v>0</v>
      </c>
      <c r="H190" s="62">
        <v>0</v>
      </c>
      <c r="I190" s="62">
        <v>0</v>
      </c>
      <c r="J190" s="62">
        <v>0</v>
      </c>
      <c r="K190" s="62">
        <v>0</v>
      </c>
      <c r="L190" s="62">
        <v>0</v>
      </c>
      <c r="M190" s="62">
        <v>0</v>
      </c>
      <c r="N190" s="62" t="s">
        <v>1758</v>
      </c>
    </row>
    <row r="191" spans="1:14" s="63" customFormat="1" ht="37.5" x14ac:dyDescent="0.25">
      <c r="A191" s="59" t="s">
        <v>287</v>
      </c>
      <c r="B191" s="60" t="s">
        <v>319</v>
      </c>
      <c r="C191" s="61" t="s">
        <v>320</v>
      </c>
      <c r="D191" s="62">
        <v>0</v>
      </c>
      <c r="E191" s="62">
        <v>0</v>
      </c>
      <c r="F191" s="62">
        <v>0</v>
      </c>
      <c r="G191" s="62">
        <v>0</v>
      </c>
      <c r="H191" s="62">
        <v>0</v>
      </c>
      <c r="I191" s="62">
        <v>0</v>
      </c>
      <c r="J191" s="62">
        <v>0</v>
      </c>
      <c r="K191" s="62">
        <v>0</v>
      </c>
      <c r="L191" s="62">
        <v>0</v>
      </c>
      <c r="M191" s="62">
        <v>0</v>
      </c>
      <c r="N191" s="62" t="s">
        <v>1758</v>
      </c>
    </row>
    <row r="192" spans="1:14" s="63" customFormat="1" ht="37.5" x14ac:dyDescent="0.25">
      <c r="A192" s="59" t="s">
        <v>287</v>
      </c>
      <c r="B192" s="60" t="s">
        <v>321</v>
      </c>
      <c r="C192" s="61" t="s">
        <v>322</v>
      </c>
      <c r="D192" s="62">
        <v>0</v>
      </c>
      <c r="E192" s="62">
        <v>0</v>
      </c>
      <c r="F192" s="62">
        <v>0</v>
      </c>
      <c r="G192" s="62">
        <v>0</v>
      </c>
      <c r="H192" s="62">
        <v>0</v>
      </c>
      <c r="I192" s="62">
        <v>0</v>
      </c>
      <c r="J192" s="62">
        <v>0</v>
      </c>
      <c r="K192" s="62">
        <v>0</v>
      </c>
      <c r="L192" s="62">
        <v>0</v>
      </c>
      <c r="M192" s="62">
        <v>0</v>
      </c>
      <c r="N192" s="62" t="s">
        <v>1758</v>
      </c>
    </row>
    <row r="193" spans="1:14" s="63" customFormat="1" ht="37.5" x14ac:dyDescent="0.25">
      <c r="A193" s="59" t="s">
        <v>287</v>
      </c>
      <c r="B193" s="60" t="s">
        <v>323</v>
      </c>
      <c r="C193" s="61" t="s">
        <v>324</v>
      </c>
      <c r="D193" s="62">
        <v>0</v>
      </c>
      <c r="E193" s="62">
        <v>0</v>
      </c>
      <c r="F193" s="62">
        <v>0</v>
      </c>
      <c r="G193" s="62">
        <v>0</v>
      </c>
      <c r="H193" s="62">
        <v>0</v>
      </c>
      <c r="I193" s="62">
        <v>0</v>
      </c>
      <c r="J193" s="62">
        <v>0</v>
      </c>
      <c r="K193" s="62">
        <v>0</v>
      </c>
      <c r="L193" s="62">
        <v>0</v>
      </c>
      <c r="M193" s="62">
        <v>0</v>
      </c>
      <c r="N193" s="62" t="s">
        <v>1758</v>
      </c>
    </row>
    <row r="194" spans="1:14" s="63" customFormat="1" ht="37.5" x14ac:dyDescent="0.25">
      <c r="A194" s="59" t="s">
        <v>287</v>
      </c>
      <c r="B194" s="60" t="s">
        <v>325</v>
      </c>
      <c r="C194" s="61" t="s">
        <v>326</v>
      </c>
      <c r="D194" s="62">
        <v>0</v>
      </c>
      <c r="E194" s="62">
        <v>0</v>
      </c>
      <c r="F194" s="62">
        <v>0</v>
      </c>
      <c r="G194" s="62">
        <v>0</v>
      </c>
      <c r="H194" s="62">
        <v>0</v>
      </c>
      <c r="I194" s="62">
        <v>0</v>
      </c>
      <c r="J194" s="62">
        <v>0</v>
      </c>
      <c r="K194" s="62">
        <v>0</v>
      </c>
      <c r="L194" s="62">
        <v>0</v>
      </c>
      <c r="M194" s="62">
        <v>0</v>
      </c>
      <c r="N194" s="62" t="s">
        <v>1758</v>
      </c>
    </row>
    <row r="195" spans="1:14" s="63" customFormat="1" ht="37.5" x14ac:dyDescent="0.25">
      <c r="A195" s="59" t="s">
        <v>287</v>
      </c>
      <c r="B195" s="60" t="s">
        <v>327</v>
      </c>
      <c r="C195" s="61" t="s">
        <v>328</v>
      </c>
      <c r="D195" s="62">
        <v>0</v>
      </c>
      <c r="E195" s="62">
        <v>0</v>
      </c>
      <c r="F195" s="62">
        <v>0</v>
      </c>
      <c r="G195" s="62">
        <v>0</v>
      </c>
      <c r="H195" s="62">
        <v>0</v>
      </c>
      <c r="I195" s="62">
        <v>0</v>
      </c>
      <c r="J195" s="62">
        <v>0</v>
      </c>
      <c r="K195" s="62">
        <v>0</v>
      </c>
      <c r="L195" s="62">
        <v>0</v>
      </c>
      <c r="M195" s="62">
        <v>0</v>
      </c>
      <c r="N195" s="62" t="s">
        <v>1758</v>
      </c>
    </row>
    <row r="196" spans="1:14" s="63" customFormat="1" ht="37.5" x14ac:dyDescent="0.25">
      <c r="A196" s="59" t="s">
        <v>287</v>
      </c>
      <c r="B196" s="60" t="s">
        <v>329</v>
      </c>
      <c r="C196" s="61" t="s">
        <v>330</v>
      </c>
      <c r="D196" s="62">
        <v>0</v>
      </c>
      <c r="E196" s="62">
        <v>0</v>
      </c>
      <c r="F196" s="62">
        <v>0</v>
      </c>
      <c r="G196" s="62">
        <v>0</v>
      </c>
      <c r="H196" s="62">
        <v>0</v>
      </c>
      <c r="I196" s="62">
        <v>0</v>
      </c>
      <c r="J196" s="62">
        <v>0</v>
      </c>
      <c r="K196" s="62">
        <v>0</v>
      </c>
      <c r="L196" s="62">
        <v>0</v>
      </c>
      <c r="M196" s="62">
        <v>0</v>
      </c>
      <c r="N196" s="62" t="s">
        <v>1758</v>
      </c>
    </row>
    <row r="197" spans="1:14" s="63" customFormat="1" ht="37.5" x14ac:dyDescent="0.25">
      <c r="A197" s="59" t="s">
        <v>287</v>
      </c>
      <c r="B197" s="60" t="s">
        <v>331</v>
      </c>
      <c r="C197" s="61" t="s">
        <v>332</v>
      </c>
      <c r="D197" s="62">
        <v>0</v>
      </c>
      <c r="E197" s="62">
        <v>0</v>
      </c>
      <c r="F197" s="62">
        <v>0</v>
      </c>
      <c r="G197" s="62">
        <v>0</v>
      </c>
      <c r="H197" s="62">
        <v>0</v>
      </c>
      <c r="I197" s="62">
        <v>0</v>
      </c>
      <c r="J197" s="62">
        <v>0</v>
      </c>
      <c r="K197" s="62">
        <v>0</v>
      </c>
      <c r="L197" s="62">
        <v>0</v>
      </c>
      <c r="M197" s="62">
        <v>0</v>
      </c>
      <c r="N197" s="62" t="s">
        <v>1758</v>
      </c>
    </row>
    <row r="198" spans="1:14" s="63" customFormat="1" ht="37.5" x14ac:dyDescent="0.25">
      <c r="A198" s="59" t="s">
        <v>287</v>
      </c>
      <c r="B198" s="60" t="s">
        <v>333</v>
      </c>
      <c r="C198" s="61" t="s">
        <v>334</v>
      </c>
      <c r="D198" s="62">
        <v>0</v>
      </c>
      <c r="E198" s="62">
        <v>0</v>
      </c>
      <c r="F198" s="62">
        <v>0</v>
      </c>
      <c r="G198" s="62">
        <v>0</v>
      </c>
      <c r="H198" s="62">
        <v>0</v>
      </c>
      <c r="I198" s="62">
        <v>0</v>
      </c>
      <c r="J198" s="62">
        <v>0</v>
      </c>
      <c r="K198" s="62">
        <v>0</v>
      </c>
      <c r="L198" s="62">
        <v>0</v>
      </c>
      <c r="M198" s="62">
        <v>0</v>
      </c>
      <c r="N198" s="62" t="s">
        <v>1758</v>
      </c>
    </row>
    <row r="199" spans="1:14" s="63" customFormat="1" ht="37.5" x14ac:dyDescent="0.25">
      <c r="A199" s="59" t="s">
        <v>287</v>
      </c>
      <c r="B199" s="60" t="s">
        <v>335</v>
      </c>
      <c r="C199" s="61" t="s">
        <v>336</v>
      </c>
      <c r="D199" s="62">
        <v>0</v>
      </c>
      <c r="E199" s="62">
        <v>0</v>
      </c>
      <c r="F199" s="62">
        <v>0</v>
      </c>
      <c r="G199" s="62">
        <v>0</v>
      </c>
      <c r="H199" s="62">
        <v>0</v>
      </c>
      <c r="I199" s="62">
        <v>0</v>
      </c>
      <c r="J199" s="62">
        <v>0</v>
      </c>
      <c r="K199" s="62">
        <v>0</v>
      </c>
      <c r="L199" s="62">
        <v>0</v>
      </c>
      <c r="M199" s="62">
        <v>0</v>
      </c>
      <c r="N199" s="62" t="s">
        <v>1758</v>
      </c>
    </row>
    <row r="200" spans="1:14" s="63" customFormat="1" ht="37.5" x14ac:dyDescent="0.25">
      <c r="A200" s="59" t="s">
        <v>287</v>
      </c>
      <c r="B200" s="60" t="s">
        <v>337</v>
      </c>
      <c r="C200" s="61" t="s">
        <v>338</v>
      </c>
      <c r="D200" s="62">
        <v>0</v>
      </c>
      <c r="E200" s="62">
        <v>0</v>
      </c>
      <c r="F200" s="62">
        <v>0</v>
      </c>
      <c r="G200" s="62">
        <v>0</v>
      </c>
      <c r="H200" s="62">
        <v>0</v>
      </c>
      <c r="I200" s="62">
        <v>0</v>
      </c>
      <c r="J200" s="62">
        <v>0</v>
      </c>
      <c r="K200" s="62">
        <v>0</v>
      </c>
      <c r="L200" s="62">
        <v>0</v>
      </c>
      <c r="M200" s="62">
        <v>0</v>
      </c>
      <c r="N200" s="62" t="s">
        <v>1758</v>
      </c>
    </row>
    <row r="201" spans="1:14" s="63" customFormat="1" ht="37.5" x14ac:dyDescent="0.25">
      <c r="A201" s="59" t="s">
        <v>287</v>
      </c>
      <c r="B201" s="60" t="s">
        <v>339</v>
      </c>
      <c r="C201" s="61" t="s">
        <v>340</v>
      </c>
      <c r="D201" s="62">
        <v>0</v>
      </c>
      <c r="E201" s="62">
        <v>0</v>
      </c>
      <c r="F201" s="62">
        <v>0</v>
      </c>
      <c r="G201" s="62">
        <v>0</v>
      </c>
      <c r="H201" s="62">
        <v>0</v>
      </c>
      <c r="I201" s="62">
        <v>0</v>
      </c>
      <c r="J201" s="62">
        <v>0</v>
      </c>
      <c r="K201" s="62">
        <v>0</v>
      </c>
      <c r="L201" s="62">
        <v>0</v>
      </c>
      <c r="M201" s="62">
        <v>0</v>
      </c>
      <c r="N201" s="62" t="s">
        <v>1758</v>
      </c>
    </row>
    <row r="202" spans="1:14" s="63" customFormat="1" ht="37.5" x14ac:dyDescent="0.25">
      <c r="A202" s="59" t="s">
        <v>287</v>
      </c>
      <c r="B202" s="60" t="s">
        <v>341</v>
      </c>
      <c r="C202" s="61" t="s">
        <v>342</v>
      </c>
      <c r="D202" s="62">
        <v>0</v>
      </c>
      <c r="E202" s="62">
        <v>0</v>
      </c>
      <c r="F202" s="62">
        <v>0</v>
      </c>
      <c r="G202" s="62">
        <v>0</v>
      </c>
      <c r="H202" s="62">
        <v>0</v>
      </c>
      <c r="I202" s="62">
        <v>0</v>
      </c>
      <c r="J202" s="62">
        <v>0</v>
      </c>
      <c r="K202" s="62">
        <v>0</v>
      </c>
      <c r="L202" s="62">
        <v>0</v>
      </c>
      <c r="M202" s="62">
        <v>0</v>
      </c>
      <c r="N202" s="62" t="s">
        <v>1758</v>
      </c>
    </row>
    <row r="203" spans="1:14" s="63" customFormat="1" ht="37.5" x14ac:dyDescent="0.25">
      <c r="A203" s="59" t="s">
        <v>287</v>
      </c>
      <c r="B203" s="60" t="s">
        <v>343</v>
      </c>
      <c r="C203" s="61" t="s">
        <v>344</v>
      </c>
      <c r="D203" s="62">
        <v>0</v>
      </c>
      <c r="E203" s="62">
        <v>0</v>
      </c>
      <c r="F203" s="62">
        <v>0</v>
      </c>
      <c r="G203" s="62">
        <v>0</v>
      </c>
      <c r="H203" s="62">
        <v>0</v>
      </c>
      <c r="I203" s="62">
        <v>0</v>
      </c>
      <c r="J203" s="62">
        <v>0</v>
      </c>
      <c r="K203" s="62">
        <v>0</v>
      </c>
      <c r="L203" s="62">
        <v>0</v>
      </c>
      <c r="M203" s="62">
        <v>0</v>
      </c>
      <c r="N203" s="62" t="s">
        <v>1758</v>
      </c>
    </row>
    <row r="204" spans="1:14" s="63" customFormat="1" ht="37.5" x14ac:dyDescent="0.25">
      <c r="A204" s="59" t="s">
        <v>287</v>
      </c>
      <c r="B204" s="60" t="s">
        <v>345</v>
      </c>
      <c r="C204" s="61" t="s">
        <v>346</v>
      </c>
      <c r="D204" s="62">
        <v>0</v>
      </c>
      <c r="E204" s="62">
        <v>0</v>
      </c>
      <c r="F204" s="62">
        <v>0</v>
      </c>
      <c r="G204" s="62">
        <v>0</v>
      </c>
      <c r="H204" s="62">
        <v>0</v>
      </c>
      <c r="I204" s="62">
        <v>0</v>
      </c>
      <c r="J204" s="62">
        <v>0</v>
      </c>
      <c r="K204" s="62">
        <v>0</v>
      </c>
      <c r="L204" s="62">
        <v>0</v>
      </c>
      <c r="M204" s="62">
        <v>0</v>
      </c>
      <c r="N204" s="62" t="s">
        <v>1758</v>
      </c>
    </row>
    <row r="205" spans="1:14" s="63" customFormat="1" ht="37.5" x14ac:dyDescent="0.25">
      <c r="A205" s="59" t="s">
        <v>287</v>
      </c>
      <c r="B205" s="60" t="s">
        <v>347</v>
      </c>
      <c r="C205" s="61" t="s">
        <v>348</v>
      </c>
      <c r="D205" s="62">
        <v>0</v>
      </c>
      <c r="E205" s="62">
        <v>0</v>
      </c>
      <c r="F205" s="62">
        <v>0</v>
      </c>
      <c r="G205" s="62">
        <v>0</v>
      </c>
      <c r="H205" s="62">
        <v>0</v>
      </c>
      <c r="I205" s="62">
        <v>0</v>
      </c>
      <c r="J205" s="62">
        <v>0</v>
      </c>
      <c r="K205" s="62">
        <v>0</v>
      </c>
      <c r="L205" s="62">
        <v>0</v>
      </c>
      <c r="M205" s="62">
        <v>0</v>
      </c>
      <c r="N205" s="62" t="s">
        <v>1758</v>
      </c>
    </row>
    <row r="206" spans="1:14" s="63" customFormat="1" ht="37.5" x14ac:dyDescent="0.25">
      <c r="A206" s="59" t="s">
        <v>287</v>
      </c>
      <c r="B206" s="60" t="s">
        <v>349</v>
      </c>
      <c r="C206" s="61" t="s">
        <v>350</v>
      </c>
      <c r="D206" s="62">
        <v>0</v>
      </c>
      <c r="E206" s="62">
        <v>0</v>
      </c>
      <c r="F206" s="62">
        <v>0</v>
      </c>
      <c r="G206" s="62">
        <v>0</v>
      </c>
      <c r="H206" s="62">
        <v>0</v>
      </c>
      <c r="I206" s="62">
        <v>0</v>
      </c>
      <c r="J206" s="62">
        <v>0</v>
      </c>
      <c r="K206" s="62">
        <v>0</v>
      </c>
      <c r="L206" s="62">
        <v>0</v>
      </c>
      <c r="M206" s="62">
        <v>0</v>
      </c>
      <c r="N206" s="62" t="s">
        <v>1758</v>
      </c>
    </row>
    <row r="207" spans="1:14" s="63" customFormat="1" ht="37.5" x14ac:dyDescent="0.25">
      <c r="A207" s="59" t="s">
        <v>287</v>
      </c>
      <c r="B207" s="60" t="s">
        <v>351</v>
      </c>
      <c r="C207" s="61" t="s">
        <v>352</v>
      </c>
      <c r="D207" s="62">
        <v>0</v>
      </c>
      <c r="E207" s="62">
        <v>0</v>
      </c>
      <c r="F207" s="62">
        <v>0</v>
      </c>
      <c r="G207" s="62">
        <v>0</v>
      </c>
      <c r="H207" s="62">
        <v>0</v>
      </c>
      <c r="I207" s="62">
        <v>0</v>
      </c>
      <c r="J207" s="62">
        <v>0</v>
      </c>
      <c r="K207" s="62">
        <v>0</v>
      </c>
      <c r="L207" s="62">
        <v>0</v>
      </c>
      <c r="M207" s="62">
        <v>0</v>
      </c>
      <c r="N207" s="62" t="s">
        <v>1758</v>
      </c>
    </row>
    <row r="208" spans="1:14" s="63" customFormat="1" ht="37.5" x14ac:dyDescent="0.25">
      <c r="A208" s="59" t="s">
        <v>287</v>
      </c>
      <c r="B208" s="60" t="s">
        <v>353</v>
      </c>
      <c r="C208" s="61" t="s">
        <v>354</v>
      </c>
      <c r="D208" s="62">
        <v>0</v>
      </c>
      <c r="E208" s="62">
        <v>0</v>
      </c>
      <c r="F208" s="62">
        <v>0</v>
      </c>
      <c r="G208" s="62">
        <v>0</v>
      </c>
      <c r="H208" s="62">
        <v>0</v>
      </c>
      <c r="I208" s="62">
        <v>0</v>
      </c>
      <c r="J208" s="62">
        <v>0</v>
      </c>
      <c r="K208" s="62">
        <v>0</v>
      </c>
      <c r="L208" s="62">
        <v>0</v>
      </c>
      <c r="M208" s="62">
        <v>0</v>
      </c>
      <c r="N208" s="62" t="s">
        <v>1758</v>
      </c>
    </row>
    <row r="209" spans="1:14" s="63" customFormat="1" ht="37.5" x14ac:dyDescent="0.25">
      <c r="A209" s="59" t="s">
        <v>287</v>
      </c>
      <c r="B209" s="60" t="s">
        <v>355</v>
      </c>
      <c r="C209" s="61" t="s">
        <v>356</v>
      </c>
      <c r="D209" s="62">
        <v>0</v>
      </c>
      <c r="E209" s="62">
        <v>0</v>
      </c>
      <c r="F209" s="62">
        <v>0</v>
      </c>
      <c r="G209" s="62">
        <v>0</v>
      </c>
      <c r="H209" s="62">
        <v>0</v>
      </c>
      <c r="I209" s="62">
        <v>0</v>
      </c>
      <c r="J209" s="62">
        <v>0</v>
      </c>
      <c r="K209" s="62">
        <v>0</v>
      </c>
      <c r="L209" s="62">
        <v>0</v>
      </c>
      <c r="M209" s="62">
        <v>0</v>
      </c>
      <c r="N209" s="62" t="s">
        <v>1758</v>
      </c>
    </row>
    <row r="210" spans="1:14" s="63" customFormat="1" ht="37.5" x14ac:dyDescent="0.25">
      <c r="A210" s="59" t="s">
        <v>287</v>
      </c>
      <c r="B210" s="60" t="s">
        <v>357</v>
      </c>
      <c r="C210" s="61" t="s">
        <v>358</v>
      </c>
      <c r="D210" s="62">
        <v>0</v>
      </c>
      <c r="E210" s="62">
        <v>0</v>
      </c>
      <c r="F210" s="62">
        <v>0</v>
      </c>
      <c r="G210" s="62">
        <v>0</v>
      </c>
      <c r="H210" s="62">
        <v>0</v>
      </c>
      <c r="I210" s="62">
        <v>0</v>
      </c>
      <c r="J210" s="62">
        <v>0</v>
      </c>
      <c r="K210" s="62">
        <v>0</v>
      </c>
      <c r="L210" s="62">
        <v>0</v>
      </c>
      <c r="M210" s="62">
        <v>0</v>
      </c>
      <c r="N210" s="62" t="s">
        <v>1758</v>
      </c>
    </row>
    <row r="211" spans="1:14" s="63" customFormat="1" ht="37.5" x14ac:dyDescent="0.25">
      <c r="A211" s="59" t="s">
        <v>287</v>
      </c>
      <c r="B211" s="60" t="s">
        <v>359</v>
      </c>
      <c r="C211" s="61" t="s">
        <v>360</v>
      </c>
      <c r="D211" s="62">
        <v>0</v>
      </c>
      <c r="E211" s="62">
        <v>0</v>
      </c>
      <c r="F211" s="62">
        <v>0</v>
      </c>
      <c r="G211" s="62">
        <v>0</v>
      </c>
      <c r="H211" s="62">
        <v>0</v>
      </c>
      <c r="I211" s="62">
        <v>0</v>
      </c>
      <c r="J211" s="62">
        <v>0</v>
      </c>
      <c r="K211" s="62">
        <v>0</v>
      </c>
      <c r="L211" s="62">
        <v>0</v>
      </c>
      <c r="M211" s="62">
        <v>0</v>
      </c>
      <c r="N211" s="62" t="s">
        <v>1758</v>
      </c>
    </row>
    <row r="212" spans="1:14" s="63" customFormat="1" ht="37.5" x14ac:dyDescent="0.25">
      <c r="A212" s="59" t="s">
        <v>287</v>
      </c>
      <c r="B212" s="60" t="s">
        <v>361</v>
      </c>
      <c r="C212" s="61" t="s">
        <v>362</v>
      </c>
      <c r="D212" s="62">
        <v>0</v>
      </c>
      <c r="E212" s="62">
        <v>0</v>
      </c>
      <c r="F212" s="62">
        <v>0</v>
      </c>
      <c r="G212" s="62">
        <v>0</v>
      </c>
      <c r="H212" s="62">
        <v>0</v>
      </c>
      <c r="I212" s="62">
        <v>0</v>
      </c>
      <c r="J212" s="62">
        <v>0</v>
      </c>
      <c r="K212" s="62">
        <v>0</v>
      </c>
      <c r="L212" s="62">
        <v>0</v>
      </c>
      <c r="M212" s="62">
        <v>0</v>
      </c>
      <c r="N212" s="62" t="s">
        <v>1758</v>
      </c>
    </row>
    <row r="213" spans="1:14" s="63" customFormat="1" ht="37.5" x14ac:dyDescent="0.25">
      <c r="A213" s="59" t="s">
        <v>287</v>
      </c>
      <c r="B213" s="60" t="s">
        <v>363</v>
      </c>
      <c r="C213" s="61" t="s">
        <v>364</v>
      </c>
      <c r="D213" s="62">
        <v>0</v>
      </c>
      <c r="E213" s="62">
        <v>0</v>
      </c>
      <c r="F213" s="62">
        <v>0</v>
      </c>
      <c r="G213" s="62">
        <v>0</v>
      </c>
      <c r="H213" s="62">
        <v>0</v>
      </c>
      <c r="I213" s="62">
        <v>0</v>
      </c>
      <c r="J213" s="62">
        <v>0</v>
      </c>
      <c r="K213" s="62">
        <v>0</v>
      </c>
      <c r="L213" s="62">
        <v>0</v>
      </c>
      <c r="M213" s="62">
        <v>0</v>
      </c>
      <c r="N213" s="62" t="s">
        <v>1758</v>
      </c>
    </row>
    <row r="214" spans="1:14" s="63" customFormat="1" ht="37.5" x14ac:dyDescent="0.25">
      <c r="A214" s="59" t="s">
        <v>287</v>
      </c>
      <c r="B214" s="60" t="s">
        <v>365</v>
      </c>
      <c r="C214" s="61" t="s">
        <v>366</v>
      </c>
      <c r="D214" s="62">
        <v>0</v>
      </c>
      <c r="E214" s="62">
        <v>0</v>
      </c>
      <c r="F214" s="62">
        <v>0</v>
      </c>
      <c r="G214" s="62">
        <v>0</v>
      </c>
      <c r="H214" s="62">
        <v>0</v>
      </c>
      <c r="I214" s="62">
        <v>0</v>
      </c>
      <c r="J214" s="62">
        <v>0</v>
      </c>
      <c r="K214" s="62">
        <v>0</v>
      </c>
      <c r="L214" s="62">
        <v>0</v>
      </c>
      <c r="M214" s="62">
        <v>0</v>
      </c>
      <c r="N214" s="62" t="s">
        <v>1758</v>
      </c>
    </row>
    <row r="215" spans="1:14" s="63" customFormat="1" ht="37.5" x14ac:dyDescent="0.25">
      <c r="A215" s="59" t="s">
        <v>287</v>
      </c>
      <c r="B215" s="60" t="s">
        <v>367</v>
      </c>
      <c r="C215" s="61" t="s">
        <v>368</v>
      </c>
      <c r="D215" s="62">
        <v>0</v>
      </c>
      <c r="E215" s="62">
        <v>0</v>
      </c>
      <c r="F215" s="62">
        <v>0</v>
      </c>
      <c r="G215" s="62">
        <v>0</v>
      </c>
      <c r="H215" s="62">
        <v>0</v>
      </c>
      <c r="I215" s="62">
        <v>0</v>
      </c>
      <c r="J215" s="62">
        <v>0</v>
      </c>
      <c r="K215" s="62">
        <v>0</v>
      </c>
      <c r="L215" s="62">
        <v>0</v>
      </c>
      <c r="M215" s="62">
        <v>0</v>
      </c>
      <c r="N215" s="62" t="s">
        <v>1758</v>
      </c>
    </row>
    <row r="216" spans="1:14" s="63" customFormat="1" ht="37.5" x14ac:dyDescent="0.25">
      <c r="A216" s="59" t="s">
        <v>287</v>
      </c>
      <c r="B216" s="60" t="s">
        <v>369</v>
      </c>
      <c r="C216" s="61" t="s">
        <v>370</v>
      </c>
      <c r="D216" s="62">
        <v>0</v>
      </c>
      <c r="E216" s="62">
        <v>0</v>
      </c>
      <c r="F216" s="62">
        <v>0</v>
      </c>
      <c r="G216" s="62">
        <v>0</v>
      </c>
      <c r="H216" s="62">
        <v>0</v>
      </c>
      <c r="I216" s="62">
        <v>0</v>
      </c>
      <c r="J216" s="62">
        <v>0</v>
      </c>
      <c r="K216" s="62">
        <v>0</v>
      </c>
      <c r="L216" s="62">
        <v>0</v>
      </c>
      <c r="M216" s="62">
        <v>0</v>
      </c>
      <c r="N216" s="62" t="s">
        <v>1758</v>
      </c>
    </row>
    <row r="217" spans="1:14" s="63" customFormat="1" ht="37.5" x14ac:dyDescent="0.25">
      <c r="A217" s="59" t="s">
        <v>287</v>
      </c>
      <c r="B217" s="60" t="s">
        <v>371</v>
      </c>
      <c r="C217" s="61" t="s">
        <v>372</v>
      </c>
      <c r="D217" s="62">
        <v>0</v>
      </c>
      <c r="E217" s="62">
        <v>0</v>
      </c>
      <c r="F217" s="62">
        <v>0</v>
      </c>
      <c r="G217" s="62">
        <v>0</v>
      </c>
      <c r="H217" s="62">
        <v>0</v>
      </c>
      <c r="I217" s="62">
        <v>0</v>
      </c>
      <c r="J217" s="62">
        <v>0</v>
      </c>
      <c r="K217" s="62">
        <v>0</v>
      </c>
      <c r="L217" s="62">
        <v>0</v>
      </c>
      <c r="M217" s="62">
        <v>0</v>
      </c>
      <c r="N217" s="62" t="s">
        <v>1758</v>
      </c>
    </row>
    <row r="218" spans="1:14" s="63" customFormat="1" ht="37.5" x14ac:dyDescent="0.25">
      <c r="A218" s="59" t="s">
        <v>287</v>
      </c>
      <c r="B218" s="60" t="s">
        <v>373</v>
      </c>
      <c r="C218" s="61" t="s">
        <v>374</v>
      </c>
      <c r="D218" s="62">
        <v>0</v>
      </c>
      <c r="E218" s="62">
        <v>0</v>
      </c>
      <c r="F218" s="62">
        <v>0</v>
      </c>
      <c r="G218" s="62">
        <v>0</v>
      </c>
      <c r="H218" s="62">
        <v>0</v>
      </c>
      <c r="I218" s="62">
        <v>0</v>
      </c>
      <c r="J218" s="62">
        <v>0</v>
      </c>
      <c r="K218" s="62">
        <v>0</v>
      </c>
      <c r="L218" s="62">
        <v>0</v>
      </c>
      <c r="M218" s="62">
        <v>0</v>
      </c>
      <c r="N218" s="62" t="s">
        <v>1758</v>
      </c>
    </row>
    <row r="219" spans="1:14" s="63" customFormat="1" ht="37.5" x14ac:dyDescent="0.25">
      <c r="A219" s="59" t="s">
        <v>287</v>
      </c>
      <c r="B219" s="60" t="s">
        <v>375</v>
      </c>
      <c r="C219" s="61" t="s">
        <v>376</v>
      </c>
      <c r="D219" s="62">
        <v>0</v>
      </c>
      <c r="E219" s="62">
        <v>0</v>
      </c>
      <c r="F219" s="62">
        <v>0</v>
      </c>
      <c r="G219" s="62">
        <v>0</v>
      </c>
      <c r="H219" s="62">
        <v>0</v>
      </c>
      <c r="I219" s="62">
        <v>0</v>
      </c>
      <c r="J219" s="62">
        <v>0</v>
      </c>
      <c r="K219" s="62">
        <v>0</v>
      </c>
      <c r="L219" s="62">
        <v>0</v>
      </c>
      <c r="M219" s="62">
        <v>0</v>
      </c>
      <c r="N219" s="62" t="s">
        <v>1758</v>
      </c>
    </row>
    <row r="220" spans="1:14" s="63" customFormat="1" ht="37.5" x14ac:dyDescent="0.25">
      <c r="A220" s="59" t="s">
        <v>287</v>
      </c>
      <c r="B220" s="60" t="s">
        <v>377</v>
      </c>
      <c r="C220" s="61" t="s">
        <v>378</v>
      </c>
      <c r="D220" s="62">
        <v>0</v>
      </c>
      <c r="E220" s="62">
        <v>0</v>
      </c>
      <c r="F220" s="62">
        <v>0</v>
      </c>
      <c r="G220" s="62">
        <v>0</v>
      </c>
      <c r="H220" s="62">
        <v>0</v>
      </c>
      <c r="I220" s="62">
        <v>0</v>
      </c>
      <c r="J220" s="62">
        <v>0</v>
      </c>
      <c r="K220" s="62">
        <v>0</v>
      </c>
      <c r="L220" s="62">
        <v>0</v>
      </c>
      <c r="M220" s="62">
        <v>0</v>
      </c>
      <c r="N220" s="62" t="s">
        <v>1758</v>
      </c>
    </row>
    <row r="221" spans="1:14" s="63" customFormat="1" ht="37.5" x14ac:dyDescent="0.25">
      <c r="A221" s="59" t="s">
        <v>287</v>
      </c>
      <c r="B221" s="60" t="s">
        <v>379</v>
      </c>
      <c r="C221" s="61" t="s">
        <v>380</v>
      </c>
      <c r="D221" s="62">
        <v>0</v>
      </c>
      <c r="E221" s="62">
        <v>0</v>
      </c>
      <c r="F221" s="62">
        <v>0</v>
      </c>
      <c r="G221" s="62">
        <v>0</v>
      </c>
      <c r="H221" s="62">
        <v>0</v>
      </c>
      <c r="I221" s="62">
        <v>0</v>
      </c>
      <c r="J221" s="62">
        <v>0</v>
      </c>
      <c r="K221" s="62">
        <v>0</v>
      </c>
      <c r="L221" s="62">
        <v>0</v>
      </c>
      <c r="M221" s="62">
        <v>0</v>
      </c>
      <c r="N221" s="62" t="s">
        <v>1758</v>
      </c>
    </row>
    <row r="222" spans="1:14" s="63" customFormat="1" ht="37.5" x14ac:dyDescent="0.25">
      <c r="A222" s="59" t="s">
        <v>287</v>
      </c>
      <c r="B222" s="60" t="s">
        <v>381</v>
      </c>
      <c r="C222" s="61" t="s">
        <v>382</v>
      </c>
      <c r="D222" s="62">
        <v>0</v>
      </c>
      <c r="E222" s="62">
        <v>0</v>
      </c>
      <c r="F222" s="62">
        <v>0</v>
      </c>
      <c r="G222" s="62">
        <v>0</v>
      </c>
      <c r="H222" s="62">
        <v>0</v>
      </c>
      <c r="I222" s="62">
        <v>0</v>
      </c>
      <c r="J222" s="62">
        <v>0</v>
      </c>
      <c r="K222" s="62">
        <v>0</v>
      </c>
      <c r="L222" s="62">
        <v>0</v>
      </c>
      <c r="M222" s="62">
        <v>0</v>
      </c>
      <c r="N222" s="62" t="s">
        <v>1758</v>
      </c>
    </row>
    <row r="223" spans="1:14" s="63" customFormat="1" ht="37.5" x14ac:dyDescent="0.25">
      <c r="A223" s="59" t="s">
        <v>287</v>
      </c>
      <c r="B223" s="60" t="s">
        <v>383</v>
      </c>
      <c r="C223" s="61" t="s">
        <v>384</v>
      </c>
      <c r="D223" s="62">
        <v>0</v>
      </c>
      <c r="E223" s="62">
        <v>0</v>
      </c>
      <c r="F223" s="62">
        <v>0</v>
      </c>
      <c r="G223" s="62">
        <v>0</v>
      </c>
      <c r="H223" s="62">
        <v>0</v>
      </c>
      <c r="I223" s="62">
        <v>0</v>
      </c>
      <c r="J223" s="62">
        <v>0</v>
      </c>
      <c r="K223" s="62">
        <v>0</v>
      </c>
      <c r="L223" s="62">
        <v>0</v>
      </c>
      <c r="M223" s="62">
        <v>0</v>
      </c>
      <c r="N223" s="62" t="s">
        <v>1758</v>
      </c>
    </row>
    <row r="224" spans="1:14" s="63" customFormat="1" ht="37.5" x14ac:dyDescent="0.25">
      <c r="A224" s="59" t="s">
        <v>287</v>
      </c>
      <c r="B224" s="60" t="s">
        <v>385</v>
      </c>
      <c r="C224" s="61" t="s">
        <v>386</v>
      </c>
      <c r="D224" s="62">
        <v>0</v>
      </c>
      <c r="E224" s="62">
        <v>0</v>
      </c>
      <c r="F224" s="62">
        <v>0</v>
      </c>
      <c r="G224" s="62">
        <v>0</v>
      </c>
      <c r="H224" s="62">
        <v>0</v>
      </c>
      <c r="I224" s="62">
        <v>0</v>
      </c>
      <c r="J224" s="62">
        <v>0</v>
      </c>
      <c r="K224" s="62">
        <v>0</v>
      </c>
      <c r="L224" s="62">
        <v>0</v>
      </c>
      <c r="M224" s="62">
        <v>0</v>
      </c>
      <c r="N224" s="62" t="s">
        <v>1758</v>
      </c>
    </row>
    <row r="225" spans="1:14" s="63" customFormat="1" ht="37.5" x14ac:dyDescent="0.25">
      <c r="A225" s="59" t="s">
        <v>287</v>
      </c>
      <c r="B225" s="60" t="s">
        <v>387</v>
      </c>
      <c r="C225" s="61" t="s">
        <v>388</v>
      </c>
      <c r="D225" s="62">
        <v>0</v>
      </c>
      <c r="E225" s="62">
        <v>0</v>
      </c>
      <c r="F225" s="62">
        <v>0</v>
      </c>
      <c r="G225" s="62">
        <v>0</v>
      </c>
      <c r="H225" s="62">
        <v>0</v>
      </c>
      <c r="I225" s="62">
        <v>0</v>
      </c>
      <c r="J225" s="62">
        <v>0</v>
      </c>
      <c r="K225" s="62">
        <v>0</v>
      </c>
      <c r="L225" s="62">
        <v>0</v>
      </c>
      <c r="M225" s="62">
        <v>0</v>
      </c>
      <c r="N225" s="62" t="s">
        <v>1758</v>
      </c>
    </row>
    <row r="226" spans="1:14" s="63" customFormat="1" ht="37.5" x14ac:dyDescent="0.25">
      <c r="A226" s="59" t="s">
        <v>287</v>
      </c>
      <c r="B226" s="60" t="s">
        <v>389</v>
      </c>
      <c r="C226" s="61" t="s">
        <v>390</v>
      </c>
      <c r="D226" s="62">
        <v>0</v>
      </c>
      <c r="E226" s="62">
        <v>0</v>
      </c>
      <c r="F226" s="62">
        <v>0</v>
      </c>
      <c r="G226" s="62">
        <v>0</v>
      </c>
      <c r="H226" s="62">
        <v>0</v>
      </c>
      <c r="I226" s="62">
        <v>0</v>
      </c>
      <c r="J226" s="62">
        <v>0</v>
      </c>
      <c r="K226" s="62">
        <v>0</v>
      </c>
      <c r="L226" s="62">
        <v>0</v>
      </c>
      <c r="M226" s="62">
        <v>0</v>
      </c>
      <c r="N226" s="62" t="s">
        <v>1758</v>
      </c>
    </row>
    <row r="227" spans="1:14" s="63" customFormat="1" ht="37.5" x14ac:dyDescent="0.25">
      <c r="A227" s="59" t="s">
        <v>287</v>
      </c>
      <c r="B227" s="60" t="s">
        <v>391</v>
      </c>
      <c r="C227" s="61" t="s">
        <v>392</v>
      </c>
      <c r="D227" s="62">
        <v>0</v>
      </c>
      <c r="E227" s="62">
        <v>0</v>
      </c>
      <c r="F227" s="62">
        <v>0</v>
      </c>
      <c r="G227" s="62">
        <v>0</v>
      </c>
      <c r="H227" s="62">
        <v>0</v>
      </c>
      <c r="I227" s="62">
        <v>0</v>
      </c>
      <c r="J227" s="62">
        <v>0</v>
      </c>
      <c r="K227" s="62">
        <v>0</v>
      </c>
      <c r="L227" s="62">
        <v>0</v>
      </c>
      <c r="M227" s="62">
        <v>0</v>
      </c>
      <c r="N227" s="62" t="s">
        <v>1758</v>
      </c>
    </row>
    <row r="228" spans="1:14" s="63" customFormat="1" ht="37.5" x14ac:dyDescent="0.25">
      <c r="A228" s="59" t="s">
        <v>287</v>
      </c>
      <c r="B228" s="60" t="s">
        <v>393</v>
      </c>
      <c r="C228" s="61" t="s">
        <v>394</v>
      </c>
      <c r="D228" s="62">
        <v>0</v>
      </c>
      <c r="E228" s="62">
        <v>0</v>
      </c>
      <c r="F228" s="62">
        <v>0</v>
      </c>
      <c r="G228" s="62">
        <v>0</v>
      </c>
      <c r="H228" s="62">
        <v>0</v>
      </c>
      <c r="I228" s="62">
        <v>0</v>
      </c>
      <c r="J228" s="62">
        <v>0</v>
      </c>
      <c r="K228" s="62">
        <v>0</v>
      </c>
      <c r="L228" s="62">
        <v>0</v>
      </c>
      <c r="M228" s="62">
        <v>0</v>
      </c>
      <c r="N228" s="62" t="s">
        <v>1758</v>
      </c>
    </row>
    <row r="229" spans="1:14" s="63" customFormat="1" ht="37.5" x14ac:dyDescent="0.25">
      <c r="A229" s="59" t="s">
        <v>287</v>
      </c>
      <c r="B229" s="60" t="s">
        <v>395</v>
      </c>
      <c r="C229" s="61" t="s">
        <v>396</v>
      </c>
      <c r="D229" s="62">
        <v>0</v>
      </c>
      <c r="E229" s="62">
        <v>0</v>
      </c>
      <c r="F229" s="62">
        <v>0</v>
      </c>
      <c r="G229" s="62">
        <v>0</v>
      </c>
      <c r="H229" s="62">
        <v>0</v>
      </c>
      <c r="I229" s="62">
        <v>0</v>
      </c>
      <c r="J229" s="62">
        <v>0</v>
      </c>
      <c r="K229" s="62">
        <v>0</v>
      </c>
      <c r="L229" s="62">
        <v>0</v>
      </c>
      <c r="M229" s="62">
        <v>0</v>
      </c>
      <c r="N229" s="62" t="s">
        <v>1758</v>
      </c>
    </row>
    <row r="230" spans="1:14" s="63" customFormat="1" ht="37.5" x14ac:dyDescent="0.25">
      <c r="A230" s="59" t="s">
        <v>287</v>
      </c>
      <c r="B230" s="60" t="s">
        <v>397</v>
      </c>
      <c r="C230" s="61" t="s">
        <v>398</v>
      </c>
      <c r="D230" s="62">
        <v>0</v>
      </c>
      <c r="E230" s="62">
        <v>0</v>
      </c>
      <c r="F230" s="62">
        <v>0</v>
      </c>
      <c r="G230" s="62">
        <v>0</v>
      </c>
      <c r="H230" s="62">
        <v>0</v>
      </c>
      <c r="I230" s="62">
        <v>0</v>
      </c>
      <c r="J230" s="62">
        <v>0</v>
      </c>
      <c r="K230" s="62">
        <v>0</v>
      </c>
      <c r="L230" s="62">
        <v>0</v>
      </c>
      <c r="M230" s="62">
        <v>0</v>
      </c>
      <c r="N230" s="62" t="s">
        <v>1758</v>
      </c>
    </row>
    <row r="231" spans="1:14" s="63" customFormat="1" ht="37.5" x14ac:dyDescent="0.25">
      <c r="A231" s="59" t="s">
        <v>287</v>
      </c>
      <c r="B231" s="60" t="s">
        <v>399</v>
      </c>
      <c r="C231" s="61" t="s">
        <v>400</v>
      </c>
      <c r="D231" s="62">
        <v>0</v>
      </c>
      <c r="E231" s="62">
        <v>0</v>
      </c>
      <c r="F231" s="62">
        <v>0</v>
      </c>
      <c r="G231" s="62">
        <v>0</v>
      </c>
      <c r="H231" s="62">
        <v>0</v>
      </c>
      <c r="I231" s="62">
        <v>0</v>
      </c>
      <c r="J231" s="62">
        <v>0</v>
      </c>
      <c r="K231" s="62">
        <v>0</v>
      </c>
      <c r="L231" s="62">
        <v>0</v>
      </c>
      <c r="M231" s="62">
        <v>0</v>
      </c>
      <c r="N231" s="62" t="s">
        <v>1758</v>
      </c>
    </row>
    <row r="232" spans="1:14" s="63" customFormat="1" ht="37.5" x14ac:dyDescent="0.25">
      <c r="A232" s="59" t="s">
        <v>287</v>
      </c>
      <c r="B232" s="60" t="s">
        <v>401</v>
      </c>
      <c r="C232" s="61" t="s">
        <v>402</v>
      </c>
      <c r="D232" s="62">
        <v>0</v>
      </c>
      <c r="E232" s="62">
        <v>0</v>
      </c>
      <c r="F232" s="62">
        <v>0</v>
      </c>
      <c r="G232" s="62">
        <v>0</v>
      </c>
      <c r="H232" s="62">
        <v>0</v>
      </c>
      <c r="I232" s="62">
        <v>0</v>
      </c>
      <c r="J232" s="62">
        <v>0</v>
      </c>
      <c r="K232" s="62">
        <v>0</v>
      </c>
      <c r="L232" s="62">
        <v>0</v>
      </c>
      <c r="M232" s="62">
        <v>0</v>
      </c>
      <c r="N232" s="62" t="s">
        <v>1758</v>
      </c>
    </row>
    <row r="233" spans="1:14" s="63" customFormat="1" ht="37.5" x14ac:dyDescent="0.25">
      <c r="A233" s="59" t="s">
        <v>287</v>
      </c>
      <c r="B233" s="60" t="s">
        <v>403</v>
      </c>
      <c r="C233" s="61" t="s">
        <v>404</v>
      </c>
      <c r="D233" s="62">
        <v>0</v>
      </c>
      <c r="E233" s="62">
        <v>0</v>
      </c>
      <c r="F233" s="62">
        <v>0</v>
      </c>
      <c r="G233" s="62">
        <v>0</v>
      </c>
      <c r="H233" s="62">
        <v>0</v>
      </c>
      <c r="I233" s="62">
        <v>0</v>
      </c>
      <c r="J233" s="62">
        <v>0</v>
      </c>
      <c r="K233" s="62">
        <v>0</v>
      </c>
      <c r="L233" s="62">
        <v>0</v>
      </c>
      <c r="M233" s="62">
        <v>0</v>
      </c>
      <c r="N233" s="62" t="s">
        <v>1758</v>
      </c>
    </row>
    <row r="234" spans="1:14" s="63" customFormat="1" ht="37.5" x14ac:dyDescent="0.25">
      <c r="A234" s="59" t="s">
        <v>287</v>
      </c>
      <c r="B234" s="60" t="s">
        <v>405</v>
      </c>
      <c r="C234" s="61" t="s">
        <v>406</v>
      </c>
      <c r="D234" s="62">
        <v>0</v>
      </c>
      <c r="E234" s="62">
        <v>0</v>
      </c>
      <c r="F234" s="62">
        <v>0</v>
      </c>
      <c r="G234" s="62">
        <v>0</v>
      </c>
      <c r="H234" s="62">
        <v>0</v>
      </c>
      <c r="I234" s="62">
        <v>0</v>
      </c>
      <c r="J234" s="62">
        <v>0</v>
      </c>
      <c r="K234" s="62">
        <v>0</v>
      </c>
      <c r="L234" s="62">
        <v>0</v>
      </c>
      <c r="M234" s="62">
        <v>0</v>
      </c>
      <c r="N234" s="62" t="s">
        <v>1758</v>
      </c>
    </row>
    <row r="235" spans="1:14" s="63" customFormat="1" ht="37.5" x14ac:dyDescent="0.25">
      <c r="A235" s="59" t="s">
        <v>287</v>
      </c>
      <c r="B235" s="60" t="s">
        <v>407</v>
      </c>
      <c r="C235" s="61" t="s">
        <v>408</v>
      </c>
      <c r="D235" s="62">
        <v>0</v>
      </c>
      <c r="E235" s="62">
        <v>0</v>
      </c>
      <c r="F235" s="62">
        <v>0</v>
      </c>
      <c r="G235" s="62">
        <v>0</v>
      </c>
      <c r="H235" s="62">
        <v>0</v>
      </c>
      <c r="I235" s="62">
        <v>0</v>
      </c>
      <c r="J235" s="62">
        <v>0</v>
      </c>
      <c r="K235" s="62">
        <v>0</v>
      </c>
      <c r="L235" s="62">
        <v>0</v>
      </c>
      <c r="M235" s="62">
        <v>0</v>
      </c>
      <c r="N235" s="62" t="s">
        <v>1758</v>
      </c>
    </row>
    <row r="236" spans="1:14" s="63" customFormat="1" ht="37.5" x14ac:dyDescent="0.25">
      <c r="A236" s="59" t="s">
        <v>287</v>
      </c>
      <c r="B236" s="60" t="s">
        <v>409</v>
      </c>
      <c r="C236" s="61" t="s">
        <v>410</v>
      </c>
      <c r="D236" s="62">
        <v>0</v>
      </c>
      <c r="E236" s="62">
        <v>0</v>
      </c>
      <c r="F236" s="62">
        <v>0</v>
      </c>
      <c r="G236" s="62">
        <v>0</v>
      </c>
      <c r="H236" s="62">
        <v>0</v>
      </c>
      <c r="I236" s="62">
        <v>0</v>
      </c>
      <c r="J236" s="62">
        <v>0</v>
      </c>
      <c r="K236" s="62">
        <v>0</v>
      </c>
      <c r="L236" s="62">
        <v>0</v>
      </c>
      <c r="M236" s="62">
        <v>0</v>
      </c>
      <c r="N236" s="62" t="s">
        <v>1758</v>
      </c>
    </row>
    <row r="237" spans="1:14" s="63" customFormat="1" ht="37.5" x14ac:dyDescent="0.25">
      <c r="A237" s="59" t="s">
        <v>287</v>
      </c>
      <c r="B237" s="60" t="s">
        <v>411</v>
      </c>
      <c r="C237" s="61" t="s">
        <v>412</v>
      </c>
      <c r="D237" s="62">
        <v>0</v>
      </c>
      <c r="E237" s="62">
        <v>0</v>
      </c>
      <c r="F237" s="62">
        <v>0</v>
      </c>
      <c r="G237" s="62">
        <v>0</v>
      </c>
      <c r="H237" s="62">
        <v>0</v>
      </c>
      <c r="I237" s="62">
        <v>0</v>
      </c>
      <c r="J237" s="62">
        <v>0</v>
      </c>
      <c r="K237" s="62">
        <v>0</v>
      </c>
      <c r="L237" s="62">
        <v>0</v>
      </c>
      <c r="M237" s="62">
        <v>0</v>
      </c>
      <c r="N237" s="62" t="s">
        <v>1758</v>
      </c>
    </row>
    <row r="238" spans="1:14" s="63" customFormat="1" ht="37.5" x14ac:dyDescent="0.25">
      <c r="A238" s="59" t="s">
        <v>287</v>
      </c>
      <c r="B238" s="60" t="s">
        <v>413</v>
      </c>
      <c r="C238" s="61" t="s">
        <v>414</v>
      </c>
      <c r="D238" s="62">
        <v>0</v>
      </c>
      <c r="E238" s="62">
        <v>0</v>
      </c>
      <c r="F238" s="62">
        <v>0</v>
      </c>
      <c r="G238" s="62">
        <v>0</v>
      </c>
      <c r="H238" s="62">
        <v>0</v>
      </c>
      <c r="I238" s="62">
        <v>0</v>
      </c>
      <c r="J238" s="62">
        <v>0</v>
      </c>
      <c r="K238" s="62">
        <v>0</v>
      </c>
      <c r="L238" s="62">
        <v>0</v>
      </c>
      <c r="M238" s="62">
        <v>0</v>
      </c>
      <c r="N238" s="62" t="s">
        <v>1758</v>
      </c>
    </row>
    <row r="239" spans="1:14" s="63" customFormat="1" ht="37.5" x14ac:dyDescent="0.25">
      <c r="A239" s="59" t="s">
        <v>287</v>
      </c>
      <c r="B239" s="60" t="s">
        <v>415</v>
      </c>
      <c r="C239" s="61" t="s">
        <v>416</v>
      </c>
      <c r="D239" s="62">
        <v>0</v>
      </c>
      <c r="E239" s="62">
        <v>0</v>
      </c>
      <c r="F239" s="62">
        <v>0</v>
      </c>
      <c r="G239" s="62">
        <v>0</v>
      </c>
      <c r="H239" s="62">
        <v>0</v>
      </c>
      <c r="I239" s="62">
        <v>0</v>
      </c>
      <c r="J239" s="62">
        <v>0</v>
      </c>
      <c r="K239" s="62">
        <v>0</v>
      </c>
      <c r="L239" s="62">
        <v>0</v>
      </c>
      <c r="M239" s="62">
        <v>0</v>
      </c>
      <c r="N239" s="62" t="s">
        <v>1758</v>
      </c>
    </row>
    <row r="240" spans="1:14" s="63" customFormat="1" ht="37.5" x14ac:dyDescent="0.25">
      <c r="A240" s="59" t="s">
        <v>287</v>
      </c>
      <c r="B240" s="60" t="s">
        <v>417</v>
      </c>
      <c r="C240" s="61" t="s">
        <v>418</v>
      </c>
      <c r="D240" s="62">
        <v>0</v>
      </c>
      <c r="E240" s="62">
        <v>0</v>
      </c>
      <c r="F240" s="62">
        <v>0</v>
      </c>
      <c r="G240" s="62">
        <v>0</v>
      </c>
      <c r="H240" s="62">
        <v>0</v>
      </c>
      <c r="I240" s="62">
        <v>0</v>
      </c>
      <c r="J240" s="62">
        <v>0</v>
      </c>
      <c r="K240" s="62">
        <v>0</v>
      </c>
      <c r="L240" s="62">
        <v>0</v>
      </c>
      <c r="M240" s="62">
        <v>0</v>
      </c>
      <c r="N240" s="62" t="s">
        <v>1758</v>
      </c>
    </row>
    <row r="241" spans="1:14" s="63" customFormat="1" ht="37.5" x14ac:dyDescent="0.25">
      <c r="A241" s="59" t="s">
        <v>287</v>
      </c>
      <c r="B241" s="60" t="s">
        <v>419</v>
      </c>
      <c r="C241" s="61" t="s">
        <v>420</v>
      </c>
      <c r="D241" s="62">
        <v>0</v>
      </c>
      <c r="E241" s="62">
        <v>0</v>
      </c>
      <c r="F241" s="62">
        <v>0</v>
      </c>
      <c r="G241" s="62">
        <v>0</v>
      </c>
      <c r="H241" s="62">
        <v>0</v>
      </c>
      <c r="I241" s="62">
        <v>0</v>
      </c>
      <c r="J241" s="62">
        <v>0</v>
      </c>
      <c r="K241" s="62">
        <v>0</v>
      </c>
      <c r="L241" s="62">
        <v>0</v>
      </c>
      <c r="M241" s="62">
        <v>0</v>
      </c>
      <c r="N241" s="62" t="s">
        <v>1758</v>
      </c>
    </row>
    <row r="242" spans="1:14" s="63" customFormat="1" ht="37.5" x14ac:dyDescent="0.25">
      <c r="A242" s="59" t="s">
        <v>287</v>
      </c>
      <c r="B242" s="60" t="s">
        <v>421</v>
      </c>
      <c r="C242" s="61" t="s">
        <v>422</v>
      </c>
      <c r="D242" s="62">
        <v>0</v>
      </c>
      <c r="E242" s="62">
        <v>0</v>
      </c>
      <c r="F242" s="62">
        <v>0</v>
      </c>
      <c r="G242" s="62">
        <v>0</v>
      </c>
      <c r="H242" s="62">
        <v>0</v>
      </c>
      <c r="I242" s="62">
        <v>0</v>
      </c>
      <c r="J242" s="62">
        <v>0</v>
      </c>
      <c r="K242" s="62">
        <v>0</v>
      </c>
      <c r="L242" s="62">
        <v>0</v>
      </c>
      <c r="M242" s="62">
        <v>0</v>
      </c>
      <c r="N242" s="62" t="s">
        <v>1758</v>
      </c>
    </row>
    <row r="243" spans="1:14" s="63" customFormat="1" ht="37.5" x14ac:dyDescent="0.25">
      <c r="A243" s="59" t="s">
        <v>287</v>
      </c>
      <c r="B243" s="60" t="s">
        <v>423</v>
      </c>
      <c r="C243" s="61" t="s">
        <v>424</v>
      </c>
      <c r="D243" s="62">
        <v>0</v>
      </c>
      <c r="E243" s="62">
        <v>0</v>
      </c>
      <c r="F243" s="62">
        <v>0</v>
      </c>
      <c r="G243" s="62">
        <v>0</v>
      </c>
      <c r="H243" s="62">
        <v>0</v>
      </c>
      <c r="I243" s="62">
        <v>0</v>
      </c>
      <c r="J243" s="62">
        <v>0</v>
      </c>
      <c r="K243" s="62">
        <v>0</v>
      </c>
      <c r="L243" s="62">
        <v>0</v>
      </c>
      <c r="M243" s="62">
        <v>0</v>
      </c>
      <c r="N243" s="62" t="s">
        <v>1758</v>
      </c>
    </row>
    <row r="244" spans="1:14" s="63" customFormat="1" ht="37.5" x14ac:dyDescent="0.25">
      <c r="A244" s="59" t="s">
        <v>287</v>
      </c>
      <c r="B244" s="60" t="s">
        <v>425</v>
      </c>
      <c r="C244" s="61" t="s">
        <v>426</v>
      </c>
      <c r="D244" s="62">
        <v>0</v>
      </c>
      <c r="E244" s="62">
        <v>0</v>
      </c>
      <c r="F244" s="62">
        <v>0</v>
      </c>
      <c r="G244" s="62">
        <v>0</v>
      </c>
      <c r="H244" s="62">
        <v>0</v>
      </c>
      <c r="I244" s="62">
        <v>0</v>
      </c>
      <c r="J244" s="62">
        <v>0</v>
      </c>
      <c r="K244" s="62">
        <v>0</v>
      </c>
      <c r="L244" s="62">
        <v>0</v>
      </c>
      <c r="M244" s="62">
        <v>0</v>
      </c>
      <c r="N244" s="62" t="s">
        <v>1758</v>
      </c>
    </row>
    <row r="245" spans="1:14" s="63" customFormat="1" ht="37.5" x14ac:dyDescent="0.25">
      <c r="A245" s="59" t="s">
        <v>287</v>
      </c>
      <c r="B245" s="60" t="s">
        <v>427</v>
      </c>
      <c r="C245" s="61" t="s">
        <v>428</v>
      </c>
      <c r="D245" s="62">
        <v>0</v>
      </c>
      <c r="E245" s="62">
        <v>0</v>
      </c>
      <c r="F245" s="62">
        <v>0</v>
      </c>
      <c r="G245" s="62">
        <v>0</v>
      </c>
      <c r="H245" s="62">
        <v>0</v>
      </c>
      <c r="I245" s="62">
        <v>0</v>
      </c>
      <c r="J245" s="62">
        <v>0</v>
      </c>
      <c r="K245" s="62">
        <v>0</v>
      </c>
      <c r="L245" s="62">
        <v>0</v>
      </c>
      <c r="M245" s="62">
        <v>0</v>
      </c>
      <c r="N245" s="62" t="s">
        <v>1758</v>
      </c>
    </row>
    <row r="246" spans="1:14" s="63" customFormat="1" ht="37.5" x14ac:dyDescent="0.25">
      <c r="A246" s="59" t="s">
        <v>287</v>
      </c>
      <c r="B246" s="60" t="s">
        <v>429</v>
      </c>
      <c r="C246" s="61" t="s">
        <v>430</v>
      </c>
      <c r="D246" s="62">
        <v>0</v>
      </c>
      <c r="E246" s="62">
        <v>0</v>
      </c>
      <c r="F246" s="62">
        <v>0</v>
      </c>
      <c r="G246" s="62">
        <v>0</v>
      </c>
      <c r="H246" s="62">
        <v>0</v>
      </c>
      <c r="I246" s="62">
        <v>0</v>
      </c>
      <c r="J246" s="62">
        <v>0</v>
      </c>
      <c r="K246" s="62">
        <v>0</v>
      </c>
      <c r="L246" s="62">
        <v>0</v>
      </c>
      <c r="M246" s="62">
        <v>0</v>
      </c>
      <c r="N246" s="62" t="s">
        <v>1758</v>
      </c>
    </row>
    <row r="247" spans="1:14" s="63" customFormat="1" ht="37.5" x14ac:dyDescent="0.25">
      <c r="A247" s="59" t="s">
        <v>287</v>
      </c>
      <c r="B247" s="60" t="s">
        <v>321</v>
      </c>
      <c r="C247" s="61" t="s">
        <v>431</v>
      </c>
      <c r="D247" s="62">
        <v>0</v>
      </c>
      <c r="E247" s="62">
        <v>0</v>
      </c>
      <c r="F247" s="62">
        <v>0</v>
      </c>
      <c r="G247" s="62">
        <v>0</v>
      </c>
      <c r="H247" s="62">
        <v>0</v>
      </c>
      <c r="I247" s="62">
        <v>0</v>
      </c>
      <c r="J247" s="62">
        <v>0</v>
      </c>
      <c r="K247" s="62">
        <v>0</v>
      </c>
      <c r="L247" s="62">
        <v>0</v>
      </c>
      <c r="M247" s="62">
        <v>0</v>
      </c>
      <c r="N247" s="62" t="s">
        <v>1758</v>
      </c>
    </row>
    <row r="248" spans="1:14" s="63" customFormat="1" ht="37.5" x14ac:dyDescent="0.25">
      <c r="A248" s="59" t="s">
        <v>287</v>
      </c>
      <c r="B248" s="60" t="s">
        <v>432</v>
      </c>
      <c r="C248" s="61" t="s">
        <v>433</v>
      </c>
      <c r="D248" s="62">
        <v>0</v>
      </c>
      <c r="E248" s="62">
        <v>0</v>
      </c>
      <c r="F248" s="62">
        <v>0</v>
      </c>
      <c r="G248" s="62">
        <v>0</v>
      </c>
      <c r="H248" s="62">
        <v>0</v>
      </c>
      <c r="I248" s="62">
        <v>0</v>
      </c>
      <c r="J248" s="62">
        <v>0</v>
      </c>
      <c r="K248" s="62">
        <v>0</v>
      </c>
      <c r="L248" s="62">
        <v>0</v>
      </c>
      <c r="M248" s="62">
        <v>0</v>
      </c>
      <c r="N248" s="62" t="s">
        <v>1758</v>
      </c>
    </row>
    <row r="249" spans="1:14" s="63" customFormat="1" ht="37.5" x14ac:dyDescent="0.25">
      <c r="A249" s="59" t="s">
        <v>287</v>
      </c>
      <c r="B249" s="60" t="s">
        <v>434</v>
      </c>
      <c r="C249" s="61" t="s">
        <v>435</v>
      </c>
      <c r="D249" s="62">
        <v>0</v>
      </c>
      <c r="E249" s="62">
        <v>0</v>
      </c>
      <c r="F249" s="62">
        <v>0</v>
      </c>
      <c r="G249" s="62">
        <v>0</v>
      </c>
      <c r="H249" s="62">
        <v>0</v>
      </c>
      <c r="I249" s="62">
        <v>0</v>
      </c>
      <c r="J249" s="62">
        <v>0</v>
      </c>
      <c r="K249" s="62">
        <v>0</v>
      </c>
      <c r="L249" s="62">
        <v>0</v>
      </c>
      <c r="M249" s="62">
        <v>0</v>
      </c>
      <c r="N249" s="62" t="s">
        <v>1758</v>
      </c>
    </row>
    <row r="250" spans="1:14" s="63" customFormat="1" ht="37.5" x14ac:dyDescent="0.25">
      <c r="A250" s="59" t="s">
        <v>287</v>
      </c>
      <c r="B250" s="60" t="s">
        <v>436</v>
      </c>
      <c r="C250" s="61" t="s">
        <v>437</v>
      </c>
      <c r="D250" s="62">
        <v>0</v>
      </c>
      <c r="E250" s="62">
        <v>0</v>
      </c>
      <c r="F250" s="62">
        <v>0</v>
      </c>
      <c r="G250" s="62">
        <v>0</v>
      </c>
      <c r="H250" s="62">
        <v>0</v>
      </c>
      <c r="I250" s="62">
        <v>0</v>
      </c>
      <c r="J250" s="62">
        <v>0</v>
      </c>
      <c r="K250" s="62">
        <v>0</v>
      </c>
      <c r="L250" s="62">
        <v>0</v>
      </c>
      <c r="M250" s="62">
        <v>0</v>
      </c>
      <c r="N250" s="62" t="s">
        <v>1758</v>
      </c>
    </row>
    <row r="251" spans="1:14" s="63" customFormat="1" ht="37.5" x14ac:dyDescent="0.25">
      <c r="A251" s="59" t="s">
        <v>287</v>
      </c>
      <c r="B251" s="60" t="s">
        <v>438</v>
      </c>
      <c r="C251" s="61" t="s">
        <v>439</v>
      </c>
      <c r="D251" s="62">
        <v>0</v>
      </c>
      <c r="E251" s="62">
        <v>0</v>
      </c>
      <c r="F251" s="62">
        <v>0</v>
      </c>
      <c r="G251" s="62">
        <v>0</v>
      </c>
      <c r="H251" s="62">
        <v>0</v>
      </c>
      <c r="I251" s="62">
        <v>0</v>
      </c>
      <c r="J251" s="62">
        <v>0</v>
      </c>
      <c r="K251" s="62">
        <v>0</v>
      </c>
      <c r="L251" s="62">
        <v>0</v>
      </c>
      <c r="M251" s="62">
        <v>0</v>
      </c>
      <c r="N251" s="62" t="s">
        <v>1758</v>
      </c>
    </row>
    <row r="252" spans="1:14" s="63" customFormat="1" ht="37.5" x14ac:dyDescent="0.25">
      <c r="A252" s="59" t="s">
        <v>287</v>
      </c>
      <c r="B252" s="60" t="s">
        <v>440</v>
      </c>
      <c r="C252" s="61" t="s">
        <v>441</v>
      </c>
      <c r="D252" s="62">
        <v>0</v>
      </c>
      <c r="E252" s="62">
        <v>0</v>
      </c>
      <c r="F252" s="62">
        <v>0</v>
      </c>
      <c r="G252" s="62">
        <v>0</v>
      </c>
      <c r="H252" s="62">
        <v>0</v>
      </c>
      <c r="I252" s="62">
        <v>0</v>
      </c>
      <c r="J252" s="62">
        <v>0</v>
      </c>
      <c r="K252" s="62">
        <v>0</v>
      </c>
      <c r="L252" s="62">
        <v>0</v>
      </c>
      <c r="M252" s="62">
        <v>0</v>
      </c>
      <c r="N252" s="62" t="s">
        <v>1758</v>
      </c>
    </row>
    <row r="253" spans="1:14" s="63" customFormat="1" ht="37.5" x14ac:dyDescent="0.25">
      <c r="A253" s="59" t="s">
        <v>287</v>
      </c>
      <c r="B253" s="60" t="s">
        <v>442</v>
      </c>
      <c r="C253" s="61" t="s">
        <v>443</v>
      </c>
      <c r="D253" s="62">
        <v>0</v>
      </c>
      <c r="E253" s="62">
        <v>0</v>
      </c>
      <c r="F253" s="62">
        <v>0</v>
      </c>
      <c r="G253" s="62">
        <v>0</v>
      </c>
      <c r="H253" s="62">
        <v>0</v>
      </c>
      <c r="I253" s="62">
        <v>0</v>
      </c>
      <c r="J253" s="62">
        <v>0</v>
      </c>
      <c r="K253" s="62">
        <v>0</v>
      </c>
      <c r="L253" s="62">
        <v>0</v>
      </c>
      <c r="M253" s="62">
        <v>0</v>
      </c>
      <c r="N253" s="62" t="s">
        <v>1758</v>
      </c>
    </row>
    <row r="254" spans="1:14" s="63" customFormat="1" ht="37.5" x14ac:dyDescent="0.25">
      <c r="A254" s="59" t="s">
        <v>287</v>
      </c>
      <c r="B254" s="60" t="s">
        <v>444</v>
      </c>
      <c r="C254" s="61" t="s">
        <v>445</v>
      </c>
      <c r="D254" s="62">
        <v>0</v>
      </c>
      <c r="E254" s="62">
        <v>0</v>
      </c>
      <c r="F254" s="62">
        <v>0</v>
      </c>
      <c r="G254" s="62">
        <v>0</v>
      </c>
      <c r="H254" s="62">
        <v>0</v>
      </c>
      <c r="I254" s="62">
        <v>0</v>
      </c>
      <c r="J254" s="62">
        <v>0</v>
      </c>
      <c r="K254" s="62">
        <v>0</v>
      </c>
      <c r="L254" s="62">
        <v>0</v>
      </c>
      <c r="M254" s="62">
        <v>0</v>
      </c>
      <c r="N254" s="62" t="s">
        <v>1758</v>
      </c>
    </row>
    <row r="255" spans="1:14" s="63" customFormat="1" ht="37.5" x14ac:dyDescent="0.25">
      <c r="A255" s="59" t="s">
        <v>287</v>
      </c>
      <c r="B255" s="60" t="s">
        <v>446</v>
      </c>
      <c r="C255" s="61" t="s">
        <v>447</v>
      </c>
      <c r="D255" s="62">
        <v>0</v>
      </c>
      <c r="E255" s="62">
        <v>0</v>
      </c>
      <c r="F255" s="62">
        <v>0</v>
      </c>
      <c r="G255" s="62">
        <v>0</v>
      </c>
      <c r="H255" s="62">
        <v>0</v>
      </c>
      <c r="I255" s="62">
        <v>0</v>
      </c>
      <c r="J255" s="62">
        <v>0</v>
      </c>
      <c r="K255" s="62">
        <v>0</v>
      </c>
      <c r="L255" s="62">
        <v>0</v>
      </c>
      <c r="M255" s="62">
        <v>0</v>
      </c>
      <c r="N255" s="62" t="s">
        <v>1758</v>
      </c>
    </row>
    <row r="256" spans="1:14" s="63" customFormat="1" ht="37.5" x14ac:dyDescent="0.25">
      <c r="A256" s="59" t="s">
        <v>287</v>
      </c>
      <c r="B256" s="60" t="s">
        <v>448</v>
      </c>
      <c r="C256" s="61" t="s">
        <v>449</v>
      </c>
      <c r="D256" s="62">
        <v>0</v>
      </c>
      <c r="E256" s="62">
        <v>0</v>
      </c>
      <c r="F256" s="62">
        <v>0</v>
      </c>
      <c r="G256" s="62">
        <v>0</v>
      </c>
      <c r="H256" s="62">
        <v>0</v>
      </c>
      <c r="I256" s="62">
        <v>0</v>
      </c>
      <c r="J256" s="62">
        <v>0</v>
      </c>
      <c r="K256" s="62">
        <v>0</v>
      </c>
      <c r="L256" s="62">
        <v>0</v>
      </c>
      <c r="M256" s="62">
        <v>0</v>
      </c>
      <c r="N256" s="62" t="s">
        <v>1758</v>
      </c>
    </row>
    <row r="257" spans="1:14" s="63" customFormat="1" ht="37.5" x14ac:dyDescent="0.25">
      <c r="A257" s="59" t="s">
        <v>287</v>
      </c>
      <c r="B257" s="60" t="s">
        <v>450</v>
      </c>
      <c r="C257" s="61" t="s">
        <v>451</v>
      </c>
      <c r="D257" s="62">
        <v>0</v>
      </c>
      <c r="E257" s="62">
        <v>0</v>
      </c>
      <c r="F257" s="62">
        <v>0</v>
      </c>
      <c r="G257" s="62">
        <v>0</v>
      </c>
      <c r="H257" s="62">
        <v>0</v>
      </c>
      <c r="I257" s="62">
        <v>0</v>
      </c>
      <c r="J257" s="62">
        <v>0</v>
      </c>
      <c r="K257" s="62">
        <v>0</v>
      </c>
      <c r="L257" s="62">
        <v>0</v>
      </c>
      <c r="M257" s="62">
        <v>0</v>
      </c>
      <c r="N257" s="62" t="s">
        <v>1758</v>
      </c>
    </row>
    <row r="258" spans="1:14" s="63" customFormat="1" ht="37.5" x14ac:dyDescent="0.25">
      <c r="A258" s="59" t="s">
        <v>287</v>
      </c>
      <c r="B258" s="60" t="s">
        <v>452</v>
      </c>
      <c r="C258" s="61" t="s">
        <v>453</v>
      </c>
      <c r="D258" s="62">
        <v>0</v>
      </c>
      <c r="E258" s="62">
        <v>0</v>
      </c>
      <c r="F258" s="62">
        <v>0</v>
      </c>
      <c r="G258" s="62">
        <v>0</v>
      </c>
      <c r="H258" s="62">
        <v>0</v>
      </c>
      <c r="I258" s="62">
        <v>0</v>
      </c>
      <c r="J258" s="62">
        <v>0</v>
      </c>
      <c r="K258" s="62">
        <v>0</v>
      </c>
      <c r="L258" s="62">
        <v>0</v>
      </c>
      <c r="M258" s="62">
        <v>0</v>
      </c>
      <c r="N258" s="62" t="s">
        <v>1758</v>
      </c>
    </row>
    <row r="259" spans="1:14" s="63" customFormat="1" ht="37.5" x14ac:dyDescent="0.25">
      <c r="A259" s="59" t="s">
        <v>287</v>
      </c>
      <c r="B259" s="60" t="s">
        <v>454</v>
      </c>
      <c r="C259" s="61" t="s">
        <v>455</v>
      </c>
      <c r="D259" s="62">
        <v>0</v>
      </c>
      <c r="E259" s="62">
        <v>0</v>
      </c>
      <c r="F259" s="62">
        <v>0</v>
      </c>
      <c r="G259" s="62">
        <v>0</v>
      </c>
      <c r="H259" s="62">
        <v>0</v>
      </c>
      <c r="I259" s="62">
        <v>0</v>
      </c>
      <c r="J259" s="62">
        <v>0</v>
      </c>
      <c r="K259" s="62">
        <v>0</v>
      </c>
      <c r="L259" s="62">
        <v>0</v>
      </c>
      <c r="M259" s="62">
        <v>0</v>
      </c>
      <c r="N259" s="62" t="s">
        <v>1758</v>
      </c>
    </row>
    <row r="260" spans="1:14" s="63" customFormat="1" ht="37.5" x14ac:dyDescent="0.25">
      <c r="A260" s="59" t="s">
        <v>287</v>
      </c>
      <c r="B260" s="60" t="s">
        <v>456</v>
      </c>
      <c r="C260" s="61" t="s">
        <v>457</v>
      </c>
      <c r="D260" s="62">
        <v>0</v>
      </c>
      <c r="E260" s="62">
        <v>0</v>
      </c>
      <c r="F260" s="62">
        <v>0</v>
      </c>
      <c r="G260" s="62">
        <v>0</v>
      </c>
      <c r="H260" s="62">
        <v>0</v>
      </c>
      <c r="I260" s="62">
        <v>0</v>
      </c>
      <c r="J260" s="62">
        <v>0</v>
      </c>
      <c r="K260" s="62">
        <v>0</v>
      </c>
      <c r="L260" s="62">
        <v>0</v>
      </c>
      <c r="M260" s="62">
        <v>0</v>
      </c>
      <c r="N260" s="62" t="s">
        <v>1758</v>
      </c>
    </row>
    <row r="261" spans="1:14" s="63" customFormat="1" ht="56.25" x14ac:dyDescent="0.25">
      <c r="A261" s="59" t="s">
        <v>287</v>
      </c>
      <c r="B261" s="60" t="s">
        <v>458</v>
      </c>
      <c r="C261" s="61" t="s">
        <v>459</v>
      </c>
      <c r="D261" s="62">
        <v>0</v>
      </c>
      <c r="E261" s="62">
        <v>0</v>
      </c>
      <c r="F261" s="62">
        <v>0</v>
      </c>
      <c r="G261" s="62">
        <v>0</v>
      </c>
      <c r="H261" s="62">
        <v>0</v>
      </c>
      <c r="I261" s="62">
        <v>0</v>
      </c>
      <c r="J261" s="62">
        <v>0</v>
      </c>
      <c r="K261" s="62">
        <v>0</v>
      </c>
      <c r="L261" s="62">
        <v>0</v>
      </c>
      <c r="M261" s="62">
        <v>0</v>
      </c>
      <c r="N261" s="62" t="s">
        <v>1758</v>
      </c>
    </row>
    <row r="262" spans="1:14" s="63" customFormat="1" ht="37.5" x14ac:dyDescent="0.25">
      <c r="A262" s="59" t="s">
        <v>287</v>
      </c>
      <c r="B262" s="60" t="s">
        <v>460</v>
      </c>
      <c r="C262" s="61" t="s">
        <v>461</v>
      </c>
      <c r="D262" s="62">
        <v>0</v>
      </c>
      <c r="E262" s="62">
        <v>0</v>
      </c>
      <c r="F262" s="62">
        <v>0</v>
      </c>
      <c r="G262" s="62">
        <v>0</v>
      </c>
      <c r="H262" s="62">
        <v>0</v>
      </c>
      <c r="I262" s="62">
        <v>0</v>
      </c>
      <c r="J262" s="62">
        <v>0</v>
      </c>
      <c r="K262" s="62">
        <v>0</v>
      </c>
      <c r="L262" s="62">
        <v>0</v>
      </c>
      <c r="M262" s="62">
        <v>0</v>
      </c>
      <c r="N262" s="62" t="s">
        <v>1758</v>
      </c>
    </row>
    <row r="263" spans="1:14" s="63" customFormat="1" ht="37.5" x14ac:dyDescent="0.25">
      <c r="A263" s="59" t="s">
        <v>287</v>
      </c>
      <c r="B263" s="60" t="s">
        <v>462</v>
      </c>
      <c r="C263" s="61" t="s">
        <v>463</v>
      </c>
      <c r="D263" s="62">
        <v>0</v>
      </c>
      <c r="E263" s="62">
        <v>0</v>
      </c>
      <c r="F263" s="62">
        <v>0</v>
      </c>
      <c r="G263" s="62">
        <v>0</v>
      </c>
      <c r="H263" s="62">
        <v>0</v>
      </c>
      <c r="I263" s="62">
        <v>0</v>
      </c>
      <c r="J263" s="62">
        <v>0</v>
      </c>
      <c r="K263" s="62">
        <v>0</v>
      </c>
      <c r="L263" s="62">
        <v>0</v>
      </c>
      <c r="M263" s="62">
        <v>0</v>
      </c>
      <c r="N263" s="62" t="s">
        <v>1758</v>
      </c>
    </row>
    <row r="264" spans="1:14" s="63" customFormat="1" ht="37.5" x14ac:dyDescent="0.25">
      <c r="A264" s="59" t="s">
        <v>287</v>
      </c>
      <c r="B264" s="60" t="s">
        <v>464</v>
      </c>
      <c r="C264" s="61" t="s">
        <v>465</v>
      </c>
      <c r="D264" s="62">
        <v>0</v>
      </c>
      <c r="E264" s="62">
        <v>0</v>
      </c>
      <c r="F264" s="62">
        <v>0</v>
      </c>
      <c r="G264" s="62">
        <v>0</v>
      </c>
      <c r="H264" s="62">
        <v>0</v>
      </c>
      <c r="I264" s="62">
        <v>0</v>
      </c>
      <c r="J264" s="62">
        <v>0</v>
      </c>
      <c r="K264" s="62">
        <v>0</v>
      </c>
      <c r="L264" s="62">
        <v>0</v>
      </c>
      <c r="M264" s="62">
        <v>0</v>
      </c>
      <c r="N264" s="62" t="s">
        <v>1758</v>
      </c>
    </row>
    <row r="265" spans="1:14" s="63" customFormat="1" ht="37.5" x14ac:dyDescent="0.25">
      <c r="A265" s="59" t="s">
        <v>287</v>
      </c>
      <c r="B265" s="60" t="s">
        <v>466</v>
      </c>
      <c r="C265" s="61" t="s">
        <v>467</v>
      </c>
      <c r="D265" s="62">
        <v>0</v>
      </c>
      <c r="E265" s="62">
        <v>0</v>
      </c>
      <c r="F265" s="62">
        <v>0</v>
      </c>
      <c r="G265" s="62">
        <v>0</v>
      </c>
      <c r="H265" s="62">
        <v>0</v>
      </c>
      <c r="I265" s="62">
        <v>0</v>
      </c>
      <c r="J265" s="62">
        <v>0</v>
      </c>
      <c r="K265" s="62">
        <v>0</v>
      </c>
      <c r="L265" s="62">
        <v>0</v>
      </c>
      <c r="M265" s="62">
        <v>0</v>
      </c>
      <c r="N265" s="62" t="s">
        <v>1758</v>
      </c>
    </row>
    <row r="266" spans="1:14" s="63" customFormat="1" ht="37.5" x14ac:dyDescent="0.25">
      <c r="A266" s="59" t="s">
        <v>287</v>
      </c>
      <c r="B266" s="60" t="s">
        <v>468</v>
      </c>
      <c r="C266" s="61" t="s">
        <v>469</v>
      </c>
      <c r="D266" s="62">
        <v>0</v>
      </c>
      <c r="E266" s="62">
        <v>0</v>
      </c>
      <c r="F266" s="62">
        <v>0</v>
      </c>
      <c r="G266" s="62">
        <v>0</v>
      </c>
      <c r="H266" s="62">
        <v>0</v>
      </c>
      <c r="I266" s="62">
        <v>0</v>
      </c>
      <c r="J266" s="62">
        <v>0</v>
      </c>
      <c r="K266" s="62">
        <v>0</v>
      </c>
      <c r="L266" s="62">
        <v>0</v>
      </c>
      <c r="M266" s="62">
        <v>0</v>
      </c>
      <c r="N266" s="62" t="s">
        <v>1758</v>
      </c>
    </row>
    <row r="267" spans="1:14" s="63" customFormat="1" ht="37.5" x14ac:dyDescent="0.25">
      <c r="A267" s="59" t="s">
        <v>287</v>
      </c>
      <c r="B267" s="60" t="s">
        <v>470</v>
      </c>
      <c r="C267" s="61" t="s">
        <v>471</v>
      </c>
      <c r="D267" s="62">
        <v>0</v>
      </c>
      <c r="E267" s="62">
        <v>0</v>
      </c>
      <c r="F267" s="62">
        <v>0</v>
      </c>
      <c r="G267" s="62">
        <v>0</v>
      </c>
      <c r="H267" s="62">
        <v>0</v>
      </c>
      <c r="I267" s="62">
        <v>0</v>
      </c>
      <c r="J267" s="62">
        <v>0</v>
      </c>
      <c r="K267" s="62">
        <v>0</v>
      </c>
      <c r="L267" s="62">
        <v>0</v>
      </c>
      <c r="M267" s="62">
        <v>0</v>
      </c>
      <c r="N267" s="62" t="s">
        <v>1758</v>
      </c>
    </row>
    <row r="268" spans="1:14" s="63" customFormat="1" ht="37.5" x14ac:dyDescent="0.25">
      <c r="A268" s="59" t="s">
        <v>287</v>
      </c>
      <c r="B268" s="60" t="s">
        <v>472</v>
      </c>
      <c r="C268" s="61" t="s">
        <v>473</v>
      </c>
      <c r="D268" s="62">
        <v>0</v>
      </c>
      <c r="E268" s="62">
        <v>0</v>
      </c>
      <c r="F268" s="62">
        <v>0</v>
      </c>
      <c r="G268" s="62">
        <v>0</v>
      </c>
      <c r="H268" s="62">
        <v>0</v>
      </c>
      <c r="I268" s="62">
        <v>0</v>
      </c>
      <c r="J268" s="62">
        <v>0</v>
      </c>
      <c r="K268" s="62">
        <v>0</v>
      </c>
      <c r="L268" s="62">
        <v>0</v>
      </c>
      <c r="M268" s="62">
        <v>0</v>
      </c>
      <c r="N268" s="62" t="s">
        <v>1758</v>
      </c>
    </row>
    <row r="269" spans="1:14" s="63" customFormat="1" ht="37.5" x14ac:dyDescent="0.25">
      <c r="A269" s="59" t="s">
        <v>287</v>
      </c>
      <c r="B269" s="60" t="s">
        <v>474</v>
      </c>
      <c r="C269" s="61" t="s">
        <v>475</v>
      </c>
      <c r="D269" s="62">
        <v>0</v>
      </c>
      <c r="E269" s="62">
        <v>0</v>
      </c>
      <c r="F269" s="62">
        <v>0</v>
      </c>
      <c r="G269" s="62">
        <v>0</v>
      </c>
      <c r="H269" s="62">
        <v>0</v>
      </c>
      <c r="I269" s="62">
        <v>0</v>
      </c>
      <c r="J269" s="62">
        <v>0</v>
      </c>
      <c r="K269" s="62">
        <v>0</v>
      </c>
      <c r="L269" s="62">
        <v>0</v>
      </c>
      <c r="M269" s="62">
        <v>0</v>
      </c>
      <c r="N269" s="62" t="s">
        <v>1758</v>
      </c>
    </row>
    <row r="270" spans="1:14" s="63" customFormat="1" ht="37.5" x14ac:dyDescent="0.25">
      <c r="A270" s="59" t="s">
        <v>287</v>
      </c>
      <c r="B270" s="60" t="s">
        <v>476</v>
      </c>
      <c r="C270" s="61" t="s">
        <v>477</v>
      </c>
      <c r="D270" s="62">
        <v>0</v>
      </c>
      <c r="E270" s="62">
        <v>0</v>
      </c>
      <c r="F270" s="62">
        <v>0</v>
      </c>
      <c r="G270" s="62">
        <v>0</v>
      </c>
      <c r="H270" s="62">
        <v>0</v>
      </c>
      <c r="I270" s="62">
        <v>0</v>
      </c>
      <c r="J270" s="62">
        <v>0</v>
      </c>
      <c r="K270" s="62">
        <v>0</v>
      </c>
      <c r="L270" s="62">
        <v>0</v>
      </c>
      <c r="M270" s="62">
        <v>0</v>
      </c>
      <c r="N270" s="62" t="s">
        <v>1758</v>
      </c>
    </row>
    <row r="271" spans="1:14" s="63" customFormat="1" ht="37.5" x14ac:dyDescent="0.25">
      <c r="A271" s="59" t="s">
        <v>287</v>
      </c>
      <c r="B271" s="60" t="s">
        <v>478</v>
      </c>
      <c r="C271" s="61" t="s">
        <v>479</v>
      </c>
      <c r="D271" s="62">
        <v>0</v>
      </c>
      <c r="E271" s="62">
        <v>0</v>
      </c>
      <c r="F271" s="62">
        <v>0</v>
      </c>
      <c r="G271" s="62">
        <v>0</v>
      </c>
      <c r="H271" s="62">
        <v>0</v>
      </c>
      <c r="I271" s="62">
        <v>0</v>
      </c>
      <c r="J271" s="62">
        <v>0</v>
      </c>
      <c r="K271" s="62">
        <v>0</v>
      </c>
      <c r="L271" s="62">
        <v>0</v>
      </c>
      <c r="M271" s="62">
        <v>0</v>
      </c>
      <c r="N271" s="62" t="s">
        <v>1758</v>
      </c>
    </row>
    <row r="272" spans="1:14" s="63" customFormat="1" ht="37.5" x14ac:dyDescent="0.25">
      <c r="A272" s="59" t="s">
        <v>287</v>
      </c>
      <c r="B272" s="60" t="s">
        <v>480</v>
      </c>
      <c r="C272" s="61" t="s">
        <v>481</v>
      </c>
      <c r="D272" s="62">
        <v>0</v>
      </c>
      <c r="E272" s="62">
        <v>0</v>
      </c>
      <c r="F272" s="62">
        <v>0</v>
      </c>
      <c r="G272" s="62">
        <v>0</v>
      </c>
      <c r="H272" s="62">
        <v>0</v>
      </c>
      <c r="I272" s="62">
        <v>0</v>
      </c>
      <c r="J272" s="62">
        <v>0</v>
      </c>
      <c r="K272" s="62">
        <v>0</v>
      </c>
      <c r="L272" s="62">
        <v>0</v>
      </c>
      <c r="M272" s="62">
        <v>0</v>
      </c>
      <c r="N272" s="62" t="s">
        <v>1758</v>
      </c>
    </row>
    <row r="273" spans="1:14" s="63" customFormat="1" ht="37.5" x14ac:dyDescent="0.25">
      <c r="A273" s="59" t="s">
        <v>287</v>
      </c>
      <c r="B273" s="60" t="s">
        <v>482</v>
      </c>
      <c r="C273" s="61" t="s">
        <v>483</v>
      </c>
      <c r="D273" s="62">
        <v>0</v>
      </c>
      <c r="E273" s="62">
        <v>0</v>
      </c>
      <c r="F273" s="62">
        <v>0</v>
      </c>
      <c r="G273" s="62">
        <v>0</v>
      </c>
      <c r="H273" s="62">
        <v>0</v>
      </c>
      <c r="I273" s="62">
        <v>0</v>
      </c>
      <c r="J273" s="62">
        <v>0</v>
      </c>
      <c r="K273" s="62">
        <v>0</v>
      </c>
      <c r="L273" s="62">
        <v>0</v>
      </c>
      <c r="M273" s="62">
        <v>0</v>
      </c>
      <c r="N273" s="62" t="s">
        <v>1758</v>
      </c>
    </row>
    <row r="274" spans="1:14" s="63" customFormat="1" ht="37.5" x14ac:dyDescent="0.25">
      <c r="A274" s="59" t="s">
        <v>287</v>
      </c>
      <c r="B274" s="60" t="s">
        <v>484</v>
      </c>
      <c r="C274" s="61" t="s">
        <v>485</v>
      </c>
      <c r="D274" s="62">
        <v>0</v>
      </c>
      <c r="E274" s="62">
        <v>0</v>
      </c>
      <c r="F274" s="62">
        <v>0</v>
      </c>
      <c r="G274" s="62">
        <v>0</v>
      </c>
      <c r="H274" s="62">
        <v>0</v>
      </c>
      <c r="I274" s="62">
        <v>0</v>
      </c>
      <c r="J274" s="62">
        <v>0</v>
      </c>
      <c r="K274" s="62">
        <v>0</v>
      </c>
      <c r="L274" s="62">
        <v>0</v>
      </c>
      <c r="M274" s="62">
        <v>0</v>
      </c>
      <c r="N274" s="62" t="s">
        <v>1758</v>
      </c>
    </row>
    <row r="275" spans="1:14" s="63" customFormat="1" ht="37.5" x14ac:dyDescent="0.25">
      <c r="A275" s="59" t="s">
        <v>287</v>
      </c>
      <c r="B275" s="60" t="s">
        <v>486</v>
      </c>
      <c r="C275" s="61" t="s">
        <v>487</v>
      </c>
      <c r="D275" s="62">
        <v>0</v>
      </c>
      <c r="E275" s="62">
        <v>0</v>
      </c>
      <c r="F275" s="62">
        <v>0</v>
      </c>
      <c r="G275" s="62">
        <v>0</v>
      </c>
      <c r="H275" s="62">
        <v>0</v>
      </c>
      <c r="I275" s="62">
        <v>0</v>
      </c>
      <c r="J275" s="62">
        <v>0</v>
      </c>
      <c r="K275" s="62">
        <v>0</v>
      </c>
      <c r="L275" s="62">
        <v>0</v>
      </c>
      <c r="M275" s="62">
        <v>0</v>
      </c>
      <c r="N275" s="62" t="s">
        <v>1758</v>
      </c>
    </row>
    <row r="276" spans="1:14" s="63" customFormat="1" ht="37.5" x14ac:dyDescent="0.25">
      <c r="A276" s="59" t="s">
        <v>287</v>
      </c>
      <c r="B276" s="60" t="s">
        <v>488</v>
      </c>
      <c r="C276" s="61" t="s">
        <v>489</v>
      </c>
      <c r="D276" s="62">
        <v>0</v>
      </c>
      <c r="E276" s="62">
        <v>0</v>
      </c>
      <c r="F276" s="62">
        <v>0</v>
      </c>
      <c r="G276" s="62">
        <v>0</v>
      </c>
      <c r="H276" s="62">
        <v>0</v>
      </c>
      <c r="I276" s="62">
        <v>0</v>
      </c>
      <c r="J276" s="62">
        <v>0</v>
      </c>
      <c r="K276" s="62">
        <v>0</v>
      </c>
      <c r="L276" s="62">
        <v>0</v>
      </c>
      <c r="M276" s="62">
        <v>0</v>
      </c>
      <c r="N276" s="62" t="s">
        <v>1758</v>
      </c>
    </row>
    <row r="277" spans="1:14" s="63" customFormat="1" ht="37.5" x14ac:dyDescent="0.25">
      <c r="A277" s="59" t="s">
        <v>287</v>
      </c>
      <c r="B277" s="60" t="s">
        <v>490</v>
      </c>
      <c r="C277" s="61" t="s">
        <v>491</v>
      </c>
      <c r="D277" s="62">
        <v>0</v>
      </c>
      <c r="E277" s="62">
        <v>0</v>
      </c>
      <c r="F277" s="62">
        <v>0</v>
      </c>
      <c r="G277" s="62">
        <v>0</v>
      </c>
      <c r="H277" s="62">
        <v>0</v>
      </c>
      <c r="I277" s="62">
        <v>0</v>
      </c>
      <c r="J277" s="62">
        <v>0</v>
      </c>
      <c r="K277" s="62">
        <v>0</v>
      </c>
      <c r="L277" s="62">
        <v>0</v>
      </c>
      <c r="M277" s="62">
        <v>0</v>
      </c>
      <c r="N277" s="62" t="s">
        <v>1758</v>
      </c>
    </row>
    <row r="278" spans="1:14" s="63" customFormat="1" ht="37.5" x14ac:dyDescent="0.25">
      <c r="A278" s="59" t="s">
        <v>287</v>
      </c>
      <c r="B278" s="60" t="s">
        <v>492</v>
      </c>
      <c r="C278" s="61" t="s">
        <v>493</v>
      </c>
      <c r="D278" s="62">
        <v>0</v>
      </c>
      <c r="E278" s="62">
        <v>0</v>
      </c>
      <c r="F278" s="62">
        <v>0</v>
      </c>
      <c r="G278" s="62">
        <v>0</v>
      </c>
      <c r="H278" s="62">
        <v>0</v>
      </c>
      <c r="I278" s="62">
        <v>0</v>
      </c>
      <c r="J278" s="62">
        <v>0</v>
      </c>
      <c r="K278" s="62">
        <v>0</v>
      </c>
      <c r="L278" s="62">
        <v>0</v>
      </c>
      <c r="M278" s="62">
        <v>0</v>
      </c>
      <c r="N278" s="62" t="s">
        <v>1758</v>
      </c>
    </row>
    <row r="279" spans="1:14" s="63" customFormat="1" ht="37.5" x14ac:dyDescent="0.25">
      <c r="A279" s="59" t="s">
        <v>287</v>
      </c>
      <c r="B279" s="60" t="s">
        <v>494</v>
      </c>
      <c r="C279" s="61" t="s">
        <v>495</v>
      </c>
      <c r="D279" s="62">
        <v>0</v>
      </c>
      <c r="E279" s="62">
        <v>0</v>
      </c>
      <c r="F279" s="62">
        <v>0</v>
      </c>
      <c r="G279" s="62">
        <v>0</v>
      </c>
      <c r="H279" s="62">
        <v>0</v>
      </c>
      <c r="I279" s="62">
        <v>0</v>
      </c>
      <c r="J279" s="62">
        <v>0</v>
      </c>
      <c r="K279" s="62">
        <v>0</v>
      </c>
      <c r="L279" s="62">
        <v>0</v>
      </c>
      <c r="M279" s="62">
        <v>0</v>
      </c>
      <c r="N279" s="62" t="s">
        <v>1758</v>
      </c>
    </row>
    <row r="280" spans="1:14" s="63" customFormat="1" ht="37.5" x14ac:dyDescent="0.25">
      <c r="A280" s="59" t="s">
        <v>287</v>
      </c>
      <c r="B280" s="60" t="s">
        <v>496</v>
      </c>
      <c r="C280" s="61" t="s">
        <v>497</v>
      </c>
      <c r="D280" s="62">
        <v>0</v>
      </c>
      <c r="E280" s="62">
        <v>0</v>
      </c>
      <c r="F280" s="62">
        <v>0</v>
      </c>
      <c r="G280" s="62">
        <v>0</v>
      </c>
      <c r="H280" s="62">
        <v>0</v>
      </c>
      <c r="I280" s="62">
        <v>0</v>
      </c>
      <c r="J280" s="62">
        <v>0</v>
      </c>
      <c r="K280" s="62">
        <v>0</v>
      </c>
      <c r="L280" s="62">
        <v>0</v>
      </c>
      <c r="M280" s="62">
        <v>0</v>
      </c>
      <c r="N280" s="62" t="s">
        <v>1758</v>
      </c>
    </row>
    <row r="281" spans="1:14" s="63" customFormat="1" ht="37.5" x14ac:dyDescent="0.25">
      <c r="A281" s="59" t="s">
        <v>287</v>
      </c>
      <c r="B281" s="60" t="s">
        <v>498</v>
      </c>
      <c r="C281" s="61" t="s">
        <v>499</v>
      </c>
      <c r="D281" s="62">
        <v>0</v>
      </c>
      <c r="E281" s="62">
        <v>0</v>
      </c>
      <c r="F281" s="62">
        <v>0</v>
      </c>
      <c r="G281" s="62">
        <v>0</v>
      </c>
      <c r="H281" s="62">
        <v>0</v>
      </c>
      <c r="I281" s="62">
        <v>0</v>
      </c>
      <c r="J281" s="62">
        <v>0</v>
      </c>
      <c r="K281" s="62">
        <v>0</v>
      </c>
      <c r="L281" s="62">
        <v>0</v>
      </c>
      <c r="M281" s="62">
        <v>0</v>
      </c>
      <c r="N281" s="62" t="s">
        <v>1758</v>
      </c>
    </row>
    <row r="282" spans="1:14" s="63" customFormat="1" ht="37.5" x14ac:dyDescent="0.25">
      <c r="A282" s="59" t="s">
        <v>287</v>
      </c>
      <c r="B282" s="60" t="s">
        <v>500</v>
      </c>
      <c r="C282" s="61" t="s">
        <v>501</v>
      </c>
      <c r="D282" s="62">
        <v>0</v>
      </c>
      <c r="E282" s="62">
        <v>0</v>
      </c>
      <c r="F282" s="62">
        <v>0</v>
      </c>
      <c r="G282" s="62">
        <v>0</v>
      </c>
      <c r="H282" s="62">
        <v>0</v>
      </c>
      <c r="I282" s="62">
        <v>0</v>
      </c>
      <c r="J282" s="62">
        <v>0</v>
      </c>
      <c r="K282" s="62">
        <v>0</v>
      </c>
      <c r="L282" s="62">
        <v>0</v>
      </c>
      <c r="M282" s="62">
        <v>0</v>
      </c>
      <c r="N282" s="62" t="s">
        <v>1758</v>
      </c>
    </row>
    <row r="283" spans="1:14" s="63" customFormat="1" ht="75" x14ac:dyDescent="0.25">
      <c r="A283" s="59" t="s">
        <v>287</v>
      </c>
      <c r="B283" s="60" t="s">
        <v>502</v>
      </c>
      <c r="C283" s="61" t="s">
        <v>503</v>
      </c>
      <c r="D283" s="62">
        <v>0</v>
      </c>
      <c r="E283" s="62">
        <v>0</v>
      </c>
      <c r="F283" s="62">
        <v>0</v>
      </c>
      <c r="G283" s="62">
        <v>0</v>
      </c>
      <c r="H283" s="62">
        <v>0</v>
      </c>
      <c r="I283" s="62">
        <v>0</v>
      </c>
      <c r="J283" s="62">
        <v>0</v>
      </c>
      <c r="K283" s="62">
        <v>0</v>
      </c>
      <c r="L283" s="62">
        <v>0</v>
      </c>
      <c r="M283" s="62">
        <v>0</v>
      </c>
      <c r="N283" s="62" t="s">
        <v>1758</v>
      </c>
    </row>
    <row r="284" spans="1:14" s="63" customFormat="1" ht="37.5" x14ac:dyDescent="0.25">
      <c r="A284" s="59" t="s">
        <v>287</v>
      </c>
      <c r="B284" s="60" t="s">
        <v>504</v>
      </c>
      <c r="C284" s="61" t="s">
        <v>505</v>
      </c>
      <c r="D284" s="62">
        <v>0</v>
      </c>
      <c r="E284" s="62">
        <v>0</v>
      </c>
      <c r="F284" s="62">
        <v>0</v>
      </c>
      <c r="G284" s="62">
        <v>0</v>
      </c>
      <c r="H284" s="62">
        <v>0</v>
      </c>
      <c r="I284" s="62">
        <v>0</v>
      </c>
      <c r="J284" s="62">
        <v>0</v>
      </c>
      <c r="K284" s="62">
        <v>0</v>
      </c>
      <c r="L284" s="62">
        <v>0</v>
      </c>
      <c r="M284" s="62">
        <v>0</v>
      </c>
      <c r="N284" s="62" t="s">
        <v>1758</v>
      </c>
    </row>
    <row r="285" spans="1:14" s="63" customFormat="1" ht="37.5" x14ac:dyDescent="0.25">
      <c r="A285" s="59" t="s">
        <v>287</v>
      </c>
      <c r="B285" s="60" t="s">
        <v>506</v>
      </c>
      <c r="C285" s="61" t="s">
        <v>507</v>
      </c>
      <c r="D285" s="62">
        <v>0</v>
      </c>
      <c r="E285" s="62">
        <v>0</v>
      </c>
      <c r="F285" s="62">
        <v>0</v>
      </c>
      <c r="G285" s="62">
        <v>0</v>
      </c>
      <c r="H285" s="62">
        <v>0</v>
      </c>
      <c r="I285" s="62">
        <v>0</v>
      </c>
      <c r="J285" s="62">
        <v>0</v>
      </c>
      <c r="K285" s="62">
        <v>0</v>
      </c>
      <c r="L285" s="62">
        <v>0</v>
      </c>
      <c r="M285" s="62">
        <v>0</v>
      </c>
      <c r="N285" s="62" t="s">
        <v>1758</v>
      </c>
    </row>
    <row r="286" spans="1:14" s="63" customFormat="1" ht="37.5" x14ac:dyDescent="0.25">
      <c r="A286" s="59" t="s">
        <v>287</v>
      </c>
      <c r="B286" s="60" t="s">
        <v>508</v>
      </c>
      <c r="C286" s="61" t="s">
        <v>509</v>
      </c>
      <c r="D286" s="62">
        <v>0</v>
      </c>
      <c r="E286" s="62">
        <v>0</v>
      </c>
      <c r="F286" s="62">
        <v>0</v>
      </c>
      <c r="G286" s="62">
        <v>0</v>
      </c>
      <c r="H286" s="62">
        <v>0</v>
      </c>
      <c r="I286" s="62">
        <v>0</v>
      </c>
      <c r="J286" s="62">
        <v>0</v>
      </c>
      <c r="K286" s="62">
        <v>0</v>
      </c>
      <c r="L286" s="62">
        <v>0</v>
      </c>
      <c r="M286" s="62">
        <v>0</v>
      </c>
      <c r="N286" s="62" t="s">
        <v>1758</v>
      </c>
    </row>
    <row r="287" spans="1:14" s="63" customFormat="1" ht="37.5" x14ac:dyDescent="0.25">
      <c r="A287" s="59" t="s">
        <v>287</v>
      </c>
      <c r="B287" s="60" t="s">
        <v>510</v>
      </c>
      <c r="C287" s="61" t="s">
        <v>511</v>
      </c>
      <c r="D287" s="62">
        <v>0</v>
      </c>
      <c r="E287" s="62">
        <v>0</v>
      </c>
      <c r="F287" s="62">
        <v>0</v>
      </c>
      <c r="G287" s="62">
        <v>0</v>
      </c>
      <c r="H287" s="62">
        <v>0</v>
      </c>
      <c r="I287" s="62">
        <v>0</v>
      </c>
      <c r="J287" s="62">
        <v>0</v>
      </c>
      <c r="K287" s="62">
        <v>0</v>
      </c>
      <c r="L287" s="62">
        <v>0</v>
      </c>
      <c r="M287" s="62">
        <v>0</v>
      </c>
      <c r="N287" s="62" t="s">
        <v>1758</v>
      </c>
    </row>
    <row r="288" spans="1:14" s="63" customFormat="1" ht="37.5" x14ac:dyDescent="0.25">
      <c r="A288" s="59" t="s">
        <v>287</v>
      </c>
      <c r="B288" s="60" t="s">
        <v>512</v>
      </c>
      <c r="C288" s="61" t="s">
        <v>513</v>
      </c>
      <c r="D288" s="62">
        <v>0</v>
      </c>
      <c r="E288" s="62">
        <v>0</v>
      </c>
      <c r="F288" s="62">
        <v>0</v>
      </c>
      <c r="G288" s="62">
        <v>0</v>
      </c>
      <c r="H288" s="62">
        <v>0</v>
      </c>
      <c r="I288" s="62">
        <v>0</v>
      </c>
      <c r="J288" s="62">
        <v>0</v>
      </c>
      <c r="K288" s="62">
        <v>0</v>
      </c>
      <c r="L288" s="62">
        <v>0</v>
      </c>
      <c r="M288" s="62">
        <v>0</v>
      </c>
      <c r="N288" s="62" t="s">
        <v>1758</v>
      </c>
    </row>
    <row r="289" spans="1:14" s="63" customFormat="1" ht="37.5" x14ac:dyDescent="0.25">
      <c r="A289" s="59" t="s">
        <v>287</v>
      </c>
      <c r="B289" s="60" t="s">
        <v>514</v>
      </c>
      <c r="C289" s="61" t="s">
        <v>515</v>
      </c>
      <c r="D289" s="62">
        <v>0</v>
      </c>
      <c r="E289" s="62">
        <v>0</v>
      </c>
      <c r="F289" s="62">
        <v>0</v>
      </c>
      <c r="G289" s="62">
        <v>0</v>
      </c>
      <c r="H289" s="62">
        <v>0</v>
      </c>
      <c r="I289" s="62">
        <v>0</v>
      </c>
      <c r="J289" s="62">
        <v>0</v>
      </c>
      <c r="K289" s="62">
        <v>0</v>
      </c>
      <c r="L289" s="62">
        <v>0</v>
      </c>
      <c r="M289" s="62">
        <v>0</v>
      </c>
      <c r="N289" s="62" t="s">
        <v>1758</v>
      </c>
    </row>
    <row r="290" spans="1:14" s="63" customFormat="1" ht="37.5" x14ac:dyDescent="0.25">
      <c r="A290" s="59" t="s">
        <v>287</v>
      </c>
      <c r="B290" s="60" t="s">
        <v>516</v>
      </c>
      <c r="C290" s="61" t="s">
        <v>517</v>
      </c>
      <c r="D290" s="62">
        <v>0</v>
      </c>
      <c r="E290" s="62">
        <v>0</v>
      </c>
      <c r="F290" s="62">
        <v>0</v>
      </c>
      <c r="G290" s="62">
        <v>0</v>
      </c>
      <c r="H290" s="62">
        <v>0</v>
      </c>
      <c r="I290" s="62">
        <v>0</v>
      </c>
      <c r="J290" s="62">
        <v>0</v>
      </c>
      <c r="K290" s="62">
        <v>0</v>
      </c>
      <c r="L290" s="62">
        <v>0</v>
      </c>
      <c r="M290" s="62">
        <v>0</v>
      </c>
      <c r="N290" s="62" t="s">
        <v>1758</v>
      </c>
    </row>
    <row r="291" spans="1:14" s="63" customFormat="1" ht="37.5" x14ac:dyDescent="0.25">
      <c r="A291" s="59" t="s">
        <v>287</v>
      </c>
      <c r="B291" s="60" t="s">
        <v>518</v>
      </c>
      <c r="C291" s="61" t="s">
        <v>519</v>
      </c>
      <c r="D291" s="62">
        <v>0</v>
      </c>
      <c r="E291" s="62">
        <v>0</v>
      </c>
      <c r="F291" s="62">
        <v>0</v>
      </c>
      <c r="G291" s="62">
        <v>0</v>
      </c>
      <c r="H291" s="62">
        <v>0</v>
      </c>
      <c r="I291" s="62">
        <v>0</v>
      </c>
      <c r="J291" s="62">
        <v>0</v>
      </c>
      <c r="K291" s="62">
        <v>0</v>
      </c>
      <c r="L291" s="62">
        <v>0</v>
      </c>
      <c r="M291" s="62">
        <v>0</v>
      </c>
      <c r="N291" s="62" t="s">
        <v>1758</v>
      </c>
    </row>
    <row r="292" spans="1:14" s="63" customFormat="1" ht="37.5" x14ac:dyDescent="0.25">
      <c r="A292" s="65" t="s">
        <v>287</v>
      </c>
      <c r="B292" s="60" t="s">
        <v>520</v>
      </c>
      <c r="C292" s="61" t="s">
        <v>521</v>
      </c>
      <c r="D292" s="62">
        <v>0</v>
      </c>
      <c r="E292" s="62">
        <v>0</v>
      </c>
      <c r="F292" s="62">
        <v>0</v>
      </c>
      <c r="G292" s="62">
        <v>0</v>
      </c>
      <c r="H292" s="62">
        <v>0</v>
      </c>
      <c r="I292" s="62">
        <v>0</v>
      </c>
      <c r="J292" s="62">
        <v>0</v>
      </c>
      <c r="K292" s="62">
        <v>0</v>
      </c>
      <c r="L292" s="62">
        <v>0</v>
      </c>
      <c r="M292" s="62">
        <v>0</v>
      </c>
      <c r="N292" s="62" t="s">
        <v>1758</v>
      </c>
    </row>
    <row r="293" spans="1:14" s="63" customFormat="1" ht="37.5" x14ac:dyDescent="0.25">
      <c r="A293" s="65" t="s">
        <v>287</v>
      </c>
      <c r="B293" s="60" t="s">
        <v>522</v>
      </c>
      <c r="C293" s="61" t="s">
        <v>523</v>
      </c>
      <c r="D293" s="62">
        <v>0</v>
      </c>
      <c r="E293" s="62">
        <v>0</v>
      </c>
      <c r="F293" s="62">
        <v>0</v>
      </c>
      <c r="G293" s="62">
        <v>0</v>
      </c>
      <c r="H293" s="62">
        <v>0</v>
      </c>
      <c r="I293" s="62">
        <v>0</v>
      </c>
      <c r="J293" s="62">
        <v>0</v>
      </c>
      <c r="K293" s="62">
        <v>0</v>
      </c>
      <c r="L293" s="62">
        <v>0</v>
      </c>
      <c r="M293" s="62">
        <v>0</v>
      </c>
      <c r="N293" s="62" t="s">
        <v>1758</v>
      </c>
    </row>
    <row r="294" spans="1:14" s="63" customFormat="1" ht="37.5" x14ac:dyDescent="0.25">
      <c r="A294" s="65" t="s">
        <v>287</v>
      </c>
      <c r="B294" s="60" t="s">
        <v>524</v>
      </c>
      <c r="C294" s="61" t="s">
        <v>525</v>
      </c>
      <c r="D294" s="62">
        <v>0</v>
      </c>
      <c r="E294" s="62">
        <v>0</v>
      </c>
      <c r="F294" s="62">
        <v>0</v>
      </c>
      <c r="G294" s="62">
        <v>0</v>
      </c>
      <c r="H294" s="62">
        <v>0</v>
      </c>
      <c r="I294" s="62">
        <v>0</v>
      </c>
      <c r="J294" s="62">
        <v>0</v>
      </c>
      <c r="K294" s="62">
        <v>0</v>
      </c>
      <c r="L294" s="62">
        <v>0</v>
      </c>
      <c r="M294" s="62">
        <v>0</v>
      </c>
      <c r="N294" s="62" t="s">
        <v>1758</v>
      </c>
    </row>
    <row r="295" spans="1:14" s="63" customFormat="1" ht="56.25" x14ac:dyDescent="0.25">
      <c r="A295" s="65" t="s">
        <v>287</v>
      </c>
      <c r="B295" s="60" t="s">
        <v>526</v>
      </c>
      <c r="C295" s="61" t="s">
        <v>527</v>
      </c>
      <c r="D295" s="62">
        <v>0</v>
      </c>
      <c r="E295" s="62">
        <v>0</v>
      </c>
      <c r="F295" s="62">
        <v>0</v>
      </c>
      <c r="G295" s="62">
        <v>0</v>
      </c>
      <c r="H295" s="62">
        <v>0</v>
      </c>
      <c r="I295" s="62">
        <v>0</v>
      </c>
      <c r="J295" s="62">
        <v>0</v>
      </c>
      <c r="K295" s="62">
        <v>0</v>
      </c>
      <c r="L295" s="62">
        <v>0</v>
      </c>
      <c r="M295" s="62">
        <v>0</v>
      </c>
      <c r="N295" s="62" t="s">
        <v>1758</v>
      </c>
    </row>
    <row r="296" spans="1:14" s="63" customFormat="1" ht="37.5" x14ac:dyDescent="0.25">
      <c r="A296" s="65" t="s">
        <v>287</v>
      </c>
      <c r="B296" s="60" t="s">
        <v>528</v>
      </c>
      <c r="C296" s="61" t="s">
        <v>529</v>
      </c>
      <c r="D296" s="62">
        <v>0</v>
      </c>
      <c r="E296" s="62">
        <v>0</v>
      </c>
      <c r="F296" s="62">
        <v>0</v>
      </c>
      <c r="G296" s="62">
        <v>0</v>
      </c>
      <c r="H296" s="62">
        <v>0</v>
      </c>
      <c r="I296" s="62">
        <v>0</v>
      </c>
      <c r="J296" s="62">
        <v>0</v>
      </c>
      <c r="K296" s="62">
        <v>0</v>
      </c>
      <c r="L296" s="62">
        <v>0</v>
      </c>
      <c r="M296" s="62">
        <v>0</v>
      </c>
      <c r="N296" s="62" t="s">
        <v>1758</v>
      </c>
    </row>
    <row r="297" spans="1:14" s="63" customFormat="1" ht="37.5" x14ac:dyDescent="0.25">
      <c r="A297" s="65" t="s">
        <v>287</v>
      </c>
      <c r="B297" s="60" t="s">
        <v>530</v>
      </c>
      <c r="C297" s="61" t="s">
        <v>531</v>
      </c>
      <c r="D297" s="62">
        <v>0</v>
      </c>
      <c r="E297" s="62">
        <v>0</v>
      </c>
      <c r="F297" s="62">
        <v>0</v>
      </c>
      <c r="G297" s="62">
        <v>0</v>
      </c>
      <c r="H297" s="62">
        <v>0</v>
      </c>
      <c r="I297" s="62">
        <v>0</v>
      </c>
      <c r="J297" s="62">
        <v>0</v>
      </c>
      <c r="K297" s="62">
        <v>0</v>
      </c>
      <c r="L297" s="62">
        <v>0</v>
      </c>
      <c r="M297" s="62">
        <v>0</v>
      </c>
      <c r="N297" s="62" t="s">
        <v>1758</v>
      </c>
    </row>
    <row r="298" spans="1:14" s="63" customFormat="1" ht="37.5" x14ac:dyDescent="0.25">
      <c r="A298" s="65" t="s">
        <v>287</v>
      </c>
      <c r="B298" s="60" t="s">
        <v>532</v>
      </c>
      <c r="C298" s="61" t="s">
        <v>533</v>
      </c>
      <c r="D298" s="62">
        <v>0</v>
      </c>
      <c r="E298" s="62">
        <v>0</v>
      </c>
      <c r="F298" s="62">
        <v>0</v>
      </c>
      <c r="G298" s="62">
        <v>0</v>
      </c>
      <c r="H298" s="62">
        <v>0</v>
      </c>
      <c r="I298" s="62">
        <v>0</v>
      </c>
      <c r="J298" s="62">
        <v>0</v>
      </c>
      <c r="K298" s="62">
        <v>0</v>
      </c>
      <c r="L298" s="62">
        <v>0</v>
      </c>
      <c r="M298" s="62">
        <v>0</v>
      </c>
      <c r="N298" s="62" t="s">
        <v>1758</v>
      </c>
    </row>
    <row r="299" spans="1:14" s="63" customFormat="1" ht="37.5" x14ac:dyDescent="0.25">
      <c r="A299" s="65" t="s">
        <v>287</v>
      </c>
      <c r="B299" s="60" t="s">
        <v>534</v>
      </c>
      <c r="C299" s="61" t="s">
        <v>535</v>
      </c>
      <c r="D299" s="62">
        <v>0</v>
      </c>
      <c r="E299" s="62">
        <v>0</v>
      </c>
      <c r="F299" s="62">
        <v>0</v>
      </c>
      <c r="G299" s="62">
        <v>0</v>
      </c>
      <c r="H299" s="62">
        <v>0</v>
      </c>
      <c r="I299" s="62">
        <v>0</v>
      </c>
      <c r="J299" s="62">
        <v>0</v>
      </c>
      <c r="K299" s="62">
        <v>0</v>
      </c>
      <c r="L299" s="62">
        <v>0</v>
      </c>
      <c r="M299" s="62">
        <v>0</v>
      </c>
      <c r="N299" s="62" t="s">
        <v>1758</v>
      </c>
    </row>
    <row r="300" spans="1:14" s="63" customFormat="1" ht="37.5" x14ac:dyDescent="0.25">
      <c r="A300" s="65" t="s">
        <v>287</v>
      </c>
      <c r="B300" s="60" t="s">
        <v>536</v>
      </c>
      <c r="C300" s="61" t="s">
        <v>537</v>
      </c>
      <c r="D300" s="62">
        <v>0</v>
      </c>
      <c r="E300" s="62">
        <v>0</v>
      </c>
      <c r="F300" s="62">
        <v>0</v>
      </c>
      <c r="G300" s="62">
        <v>0</v>
      </c>
      <c r="H300" s="62">
        <v>0</v>
      </c>
      <c r="I300" s="62">
        <v>0</v>
      </c>
      <c r="J300" s="62">
        <v>0</v>
      </c>
      <c r="K300" s="62">
        <v>0</v>
      </c>
      <c r="L300" s="62">
        <v>0</v>
      </c>
      <c r="M300" s="62">
        <v>0</v>
      </c>
      <c r="N300" s="62" t="s">
        <v>1758</v>
      </c>
    </row>
    <row r="301" spans="1:14" s="63" customFormat="1" ht="37.5" x14ac:dyDescent="0.25">
      <c r="A301" s="65" t="s">
        <v>287</v>
      </c>
      <c r="B301" s="60" t="s">
        <v>538</v>
      </c>
      <c r="C301" s="61" t="s">
        <v>539</v>
      </c>
      <c r="D301" s="62">
        <v>0</v>
      </c>
      <c r="E301" s="62">
        <v>0</v>
      </c>
      <c r="F301" s="62">
        <v>0</v>
      </c>
      <c r="G301" s="62">
        <v>0</v>
      </c>
      <c r="H301" s="62">
        <v>0</v>
      </c>
      <c r="I301" s="62">
        <v>0</v>
      </c>
      <c r="J301" s="62">
        <v>0</v>
      </c>
      <c r="K301" s="62">
        <v>0</v>
      </c>
      <c r="L301" s="62">
        <v>0</v>
      </c>
      <c r="M301" s="62">
        <v>0</v>
      </c>
      <c r="N301" s="62" t="s">
        <v>1758</v>
      </c>
    </row>
    <row r="302" spans="1:14" s="63" customFormat="1" ht="37.5" x14ac:dyDescent="0.25">
      <c r="A302" s="65" t="s">
        <v>287</v>
      </c>
      <c r="B302" s="60" t="s">
        <v>540</v>
      </c>
      <c r="C302" s="61" t="s">
        <v>541</v>
      </c>
      <c r="D302" s="62">
        <v>0</v>
      </c>
      <c r="E302" s="62">
        <v>0</v>
      </c>
      <c r="F302" s="62">
        <v>0</v>
      </c>
      <c r="G302" s="62">
        <v>0</v>
      </c>
      <c r="H302" s="62">
        <v>0</v>
      </c>
      <c r="I302" s="62">
        <v>0</v>
      </c>
      <c r="J302" s="62">
        <v>0</v>
      </c>
      <c r="K302" s="62">
        <v>0</v>
      </c>
      <c r="L302" s="62">
        <v>0</v>
      </c>
      <c r="M302" s="62">
        <v>0</v>
      </c>
      <c r="N302" s="62" t="s">
        <v>1758</v>
      </c>
    </row>
    <row r="303" spans="1:14" s="63" customFormat="1" ht="37.5" x14ac:dyDescent="0.25">
      <c r="A303" s="65" t="s">
        <v>287</v>
      </c>
      <c r="B303" s="60" t="s">
        <v>542</v>
      </c>
      <c r="C303" s="61" t="s">
        <v>543</v>
      </c>
      <c r="D303" s="62">
        <v>0</v>
      </c>
      <c r="E303" s="62">
        <v>0</v>
      </c>
      <c r="F303" s="62">
        <v>0</v>
      </c>
      <c r="G303" s="62">
        <v>0</v>
      </c>
      <c r="H303" s="62">
        <v>0</v>
      </c>
      <c r="I303" s="62">
        <v>0</v>
      </c>
      <c r="J303" s="62">
        <v>0</v>
      </c>
      <c r="K303" s="62">
        <v>0</v>
      </c>
      <c r="L303" s="62">
        <v>0</v>
      </c>
      <c r="M303" s="62">
        <v>0</v>
      </c>
      <c r="N303" s="62" t="s">
        <v>1758</v>
      </c>
    </row>
    <row r="304" spans="1:14" s="63" customFormat="1" ht="37.5" x14ac:dyDescent="0.25">
      <c r="A304" s="65" t="s">
        <v>287</v>
      </c>
      <c r="B304" s="60" t="s">
        <v>299</v>
      </c>
      <c r="C304" s="61" t="s">
        <v>544</v>
      </c>
      <c r="D304" s="62">
        <v>0</v>
      </c>
      <c r="E304" s="62">
        <v>0</v>
      </c>
      <c r="F304" s="62">
        <v>0</v>
      </c>
      <c r="G304" s="62">
        <v>0</v>
      </c>
      <c r="H304" s="62">
        <v>0</v>
      </c>
      <c r="I304" s="62">
        <v>0</v>
      </c>
      <c r="J304" s="62">
        <v>0</v>
      </c>
      <c r="K304" s="62">
        <v>0</v>
      </c>
      <c r="L304" s="62">
        <v>0</v>
      </c>
      <c r="M304" s="62">
        <v>0</v>
      </c>
      <c r="N304" s="62" t="s">
        <v>1758</v>
      </c>
    </row>
    <row r="305" spans="1:14" s="63" customFormat="1" ht="56.25" x14ac:dyDescent="0.25">
      <c r="A305" s="65" t="s">
        <v>287</v>
      </c>
      <c r="B305" s="60" t="s">
        <v>545</v>
      </c>
      <c r="C305" s="61" t="s">
        <v>546</v>
      </c>
      <c r="D305" s="62">
        <v>0</v>
      </c>
      <c r="E305" s="62">
        <v>0</v>
      </c>
      <c r="F305" s="62">
        <v>0</v>
      </c>
      <c r="G305" s="62">
        <v>0</v>
      </c>
      <c r="H305" s="62">
        <v>0</v>
      </c>
      <c r="I305" s="62">
        <v>0</v>
      </c>
      <c r="J305" s="62">
        <v>0</v>
      </c>
      <c r="K305" s="62">
        <v>0</v>
      </c>
      <c r="L305" s="62">
        <v>0</v>
      </c>
      <c r="M305" s="62">
        <v>0</v>
      </c>
      <c r="N305" s="62" t="s">
        <v>1758</v>
      </c>
    </row>
    <row r="306" spans="1:14" s="63" customFormat="1" ht="37.5" x14ac:dyDescent="0.25">
      <c r="A306" s="65" t="s">
        <v>287</v>
      </c>
      <c r="B306" s="60" t="s">
        <v>297</v>
      </c>
      <c r="C306" s="61" t="s">
        <v>547</v>
      </c>
      <c r="D306" s="62">
        <v>0</v>
      </c>
      <c r="E306" s="62">
        <v>0</v>
      </c>
      <c r="F306" s="62">
        <v>0</v>
      </c>
      <c r="G306" s="62">
        <v>0</v>
      </c>
      <c r="H306" s="62">
        <v>0</v>
      </c>
      <c r="I306" s="62">
        <v>0</v>
      </c>
      <c r="J306" s="62">
        <v>0</v>
      </c>
      <c r="K306" s="62">
        <v>0</v>
      </c>
      <c r="L306" s="62">
        <v>0</v>
      </c>
      <c r="M306" s="62">
        <v>0</v>
      </c>
      <c r="N306" s="62" t="s">
        <v>1758</v>
      </c>
    </row>
    <row r="307" spans="1:14" s="53" customFormat="1" ht="18.75" x14ac:dyDescent="0.25">
      <c r="A307" s="74" t="s">
        <v>548</v>
      </c>
      <c r="B307" s="49" t="s">
        <v>549</v>
      </c>
      <c r="C307" s="57" t="s">
        <v>34</v>
      </c>
      <c r="D307" s="51">
        <f>D308+D564</f>
        <v>0</v>
      </c>
      <c r="E307" s="51">
        <f t="shared" ref="E307:M307" si="15">E308+E564</f>
        <v>0</v>
      </c>
      <c r="F307" s="51">
        <f t="shared" si="15"/>
        <v>0</v>
      </c>
      <c r="G307" s="51">
        <f t="shared" si="15"/>
        <v>0</v>
      </c>
      <c r="H307" s="51">
        <f t="shared" si="15"/>
        <v>0</v>
      </c>
      <c r="I307" s="51">
        <f t="shared" si="15"/>
        <v>0</v>
      </c>
      <c r="J307" s="51">
        <f t="shared" si="15"/>
        <v>0</v>
      </c>
      <c r="K307" s="51">
        <f t="shared" si="15"/>
        <v>0</v>
      </c>
      <c r="L307" s="51">
        <f t="shared" si="15"/>
        <v>0</v>
      </c>
      <c r="M307" s="51">
        <f t="shared" si="15"/>
        <v>0</v>
      </c>
      <c r="N307" s="51" t="s">
        <v>1757</v>
      </c>
    </row>
    <row r="308" spans="1:14" s="53" customFormat="1" ht="18.75" x14ac:dyDescent="0.25">
      <c r="A308" s="74" t="s">
        <v>550</v>
      </c>
      <c r="B308" s="49" t="s">
        <v>551</v>
      </c>
      <c r="C308" s="57" t="s">
        <v>34</v>
      </c>
      <c r="D308" s="51">
        <f>SUM(D309:D563)</f>
        <v>0</v>
      </c>
      <c r="E308" s="51">
        <f t="shared" ref="E308:M308" si="16">SUM(E309:E563)</f>
        <v>0</v>
      </c>
      <c r="F308" s="51">
        <f t="shared" si="16"/>
        <v>0</v>
      </c>
      <c r="G308" s="51">
        <f t="shared" si="16"/>
        <v>0</v>
      </c>
      <c r="H308" s="51">
        <f t="shared" si="16"/>
        <v>0</v>
      </c>
      <c r="I308" s="51">
        <f t="shared" si="16"/>
        <v>0</v>
      </c>
      <c r="J308" s="51">
        <f t="shared" si="16"/>
        <v>0</v>
      </c>
      <c r="K308" s="51">
        <f t="shared" si="16"/>
        <v>0</v>
      </c>
      <c r="L308" s="51">
        <f t="shared" si="16"/>
        <v>0</v>
      </c>
      <c r="M308" s="51">
        <f t="shared" si="16"/>
        <v>0</v>
      </c>
      <c r="N308" s="51" t="s">
        <v>1757</v>
      </c>
    </row>
    <row r="309" spans="1:14" s="63" customFormat="1" ht="37.5" x14ac:dyDescent="0.25">
      <c r="A309" s="65" t="s">
        <v>550</v>
      </c>
      <c r="B309" s="60" t="s">
        <v>552</v>
      </c>
      <c r="C309" s="75" t="s">
        <v>553</v>
      </c>
      <c r="D309" s="62">
        <v>0</v>
      </c>
      <c r="E309" s="62">
        <v>0</v>
      </c>
      <c r="F309" s="62">
        <v>0</v>
      </c>
      <c r="G309" s="62">
        <v>0</v>
      </c>
      <c r="H309" s="62">
        <v>0</v>
      </c>
      <c r="I309" s="62">
        <v>0</v>
      </c>
      <c r="J309" s="62">
        <v>0</v>
      </c>
      <c r="K309" s="62">
        <v>0</v>
      </c>
      <c r="L309" s="62">
        <v>0</v>
      </c>
      <c r="M309" s="62">
        <v>0</v>
      </c>
      <c r="N309" s="62" t="s">
        <v>1758</v>
      </c>
    </row>
    <row r="310" spans="1:14" s="63" customFormat="1" ht="37.5" x14ac:dyDescent="0.25">
      <c r="A310" s="65" t="s">
        <v>550</v>
      </c>
      <c r="B310" s="66" t="s">
        <v>554</v>
      </c>
      <c r="C310" s="67" t="s">
        <v>555</v>
      </c>
      <c r="D310" s="62">
        <v>0</v>
      </c>
      <c r="E310" s="62">
        <v>0</v>
      </c>
      <c r="F310" s="62">
        <v>0</v>
      </c>
      <c r="G310" s="62">
        <v>0</v>
      </c>
      <c r="H310" s="62">
        <v>0</v>
      </c>
      <c r="I310" s="62">
        <v>0</v>
      </c>
      <c r="J310" s="62">
        <v>0</v>
      </c>
      <c r="K310" s="62">
        <v>0</v>
      </c>
      <c r="L310" s="62">
        <v>0</v>
      </c>
      <c r="M310" s="62">
        <v>0</v>
      </c>
      <c r="N310" s="62" t="s">
        <v>1758</v>
      </c>
    </row>
    <row r="311" spans="1:14" s="63" customFormat="1" ht="37.5" x14ac:dyDescent="0.25">
      <c r="A311" s="65" t="s">
        <v>550</v>
      </c>
      <c r="B311" s="66" t="s">
        <v>556</v>
      </c>
      <c r="C311" s="67" t="s">
        <v>557</v>
      </c>
      <c r="D311" s="62">
        <v>0</v>
      </c>
      <c r="E311" s="62">
        <v>0</v>
      </c>
      <c r="F311" s="62">
        <v>0</v>
      </c>
      <c r="G311" s="62">
        <v>0</v>
      </c>
      <c r="H311" s="62">
        <v>0</v>
      </c>
      <c r="I311" s="62">
        <v>0</v>
      </c>
      <c r="J311" s="62">
        <v>0</v>
      </c>
      <c r="K311" s="62">
        <v>0</v>
      </c>
      <c r="L311" s="62">
        <v>0</v>
      </c>
      <c r="M311" s="62">
        <v>0</v>
      </c>
      <c r="N311" s="62" t="s">
        <v>1758</v>
      </c>
    </row>
    <row r="312" spans="1:14" s="63" customFormat="1" ht="37.5" x14ac:dyDescent="0.25">
      <c r="A312" s="65" t="s">
        <v>550</v>
      </c>
      <c r="B312" s="66" t="s">
        <v>558</v>
      </c>
      <c r="C312" s="67" t="s">
        <v>559</v>
      </c>
      <c r="D312" s="62">
        <v>0</v>
      </c>
      <c r="E312" s="62">
        <v>0</v>
      </c>
      <c r="F312" s="62">
        <v>0</v>
      </c>
      <c r="G312" s="62">
        <v>0</v>
      </c>
      <c r="H312" s="62">
        <v>0</v>
      </c>
      <c r="I312" s="62">
        <v>0</v>
      </c>
      <c r="J312" s="62">
        <v>0</v>
      </c>
      <c r="K312" s="62">
        <v>0</v>
      </c>
      <c r="L312" s="62">
        <v>0</v>
      </c>
      <c r="M312" s="62">
        <v>0</v>
      </c>
      <c r="N312" s="62" t="s">
        <v>1758</v>
      </c>
    </row>
    <row r="313" spans="1:14" s="63" customFormat="1" ht="37.5" x14ac:dyDescent="0.25">
      <c r="A313" s="65" t="s">
        <v>550</v>
      </c>
      <c r="B313" s="66" t="s">
        <v>560</v>
      </c>
      <c r="C313" s="67" t="s">
        <v>561</v>
      </c>
      <c r="D313" s="62">
        <v>0</v>
      </c>
      <c r="E313" s="62">
        <v>0</v>
      </c>
      <c r="F313" s="62">
        <v>0</v>
      </c>
      <c r="G313" s="62">
        <v>0</v>
      </c>
      <c r="H313" s="62">
        <v>0</v>
      </c>
      <c r="I313" s="62">
        <v>0</v>
      </c>
      <c r="J313" s="62">
        <v>0</v>
      </c>
      <c r="K313" s="62">
        <v>0</v>
      </c>
      <c r="L313" s="62">
        <v>0</v>
      </c>
      <c r="M313" s="62">
        <v>0</v>
      </c>
      <c r="N313" s="62" t="s">
        <v>1758</v>
      </c>
    </row>
    <row r="314" spans="1:14" s="63" customFormat="1" ht="24.75" customHeight="1" x14ac:dyDescent="0.25">
      <c r="A314" s="68" t="s">
        <v>550</v>
      </c>
      <c r="B314" s="66" t="s">
        <v>562</v>
      </c>
      <c r="C314" s="73" t="s">
        <v>563</v>
      </c>
      <c r="D314" s="62">
        <v>0</v>
      </c>
      <c r="E314" s="62">
        <v>0</v>
      </c>
      <c r="F314" s="62">
        <v>0</v>
      </c>
      <c r="G314" s="62">
        <v>0</v>
      </c>
      <c r="H314" s="62">
        <v>0</v>
      </c>
      <c r="I314" s="62">
        <v>0</v>
      </c>
      <c r="J314" s="62">
        <v>0</v>
      </c>
      <c r="K314" s="62">
        <v>0</v>
      </c>
      <c r="L314" s="62">
        <v>0</v>
      </c>
      <c r="M314" s="62">
        <v>0</v>
      </c>
      <c r="N314" s="62" t="s">
        <v>1758</v>
      </c>
    </row>
    <row r="315" spans="1:14" s="63" customFormat="1" ht="24" customHeight="1" x14ac:dyDescent="0.25">
      <c r="A315" s="68" t="s">
        <v>550</v>
      </c>
      <c r="B315" s="66" t="s">
        <v>564</v>
      </c>
      <c r="C315" s="73" t="s">
        <v>565</v>
      </c>
      <c r="D315" s="62">
        <v>0</v>
      </c>
      <c r="E315" s="62">
        <v>0</v>
      </c>
      <c r="F315" s="62">
        <v>0</v>
      </c>
      <c r="G315" s="62">
        <v>0</v>
      </c>
      <c r="H315" s="62">
        <v>0</v>
      </c>
      <c r="I315" s="62">
        <v>0</v>
      </c>
      <c r="J315" s="62">
        <v>0</v>
      </c>
      <c r="K315" s="62">
        <v>0</v>
      </c>
      <c r="L315" s="62">
        <v>0</v>
      </c>
      <c r="M315" s="62">
        <v>0</v>
      </c>
      <c r="N315" s="62" t="s">
        <v>1758</v>
      </c>
    </row>
    <row r="316" spans="1:14" s="63" customFormat="1" ht="56.25" x14ac:dyDescent="0.25">
      <c r="A316" s="59" t="s">
        <v>550</v>
      </c>
      <c r="B316" s="60" t="s">
        <v>566</v>
      </c>
      <c r="C316" s="61" t="s">
        <v>567</v>
      </c>
      <c r="D316" s="62">
        <v>0</v>
      </c>
      <c r="E316" s="62">
        <v>0</v>
      </c>
      <c r="F316" s="62">
        <v>0</v>
      </c>
      <c r="G316" s="62">
        <v>0</v>
      </c>
      <c r="H316" s="62">
        <v>0</v>
      </c>
      <c r="I316" s="62">
        <v>0</v>
      </c>
      <c r="J316" s="62">
        <v>0</v>
      </c>
      <c r="K316" s="62">
        <v>0</v>
      </c>
      <c r="L316" s="62">
        <v>0</v>
      </c>
      <c r="M316" s="62">
        <v>0</v>
      </c>
      <c r="N316" s="62" t="s">
        <v>1758</v>
      </c>
    </row>
    <row r="317" spans="1:14" s="63" customFormat="1" ht="37.5" x14ac:dyDescent="0.25">
      <c r="A317" s="59" t="s">
        <v>550</v>
      </c>
      <c r="B317" s="60" t="s">
        <v>568</v>
      </c>
      <c r="C317" s="61" t="s">
        <v>569</v>
      </c>
      <c r="D317" s="62">
        <v>0</v>
      </c>
      <c r="E317" s="62">
        <v>0</v>
      </c>
      <c r="F317" s="62">
        <v>0</v>
      </c>
      <c r="G317" s="62">
        <v>0</v>
      </c>
      <c r="H317" s="62">
        <v>0</v>
      </c>
      <c r="I317" s="62">
        <v>0</v>
      </c>
      <c r="J317" s="62">
        <v>0</v>
      </c>
      <c r="K317" s="62">
        <v>0</v>
      </c>
      <c r="L317" s="62">
        <v>0</v>
      </c>
      <c r="M317" s="62">
        <v>0</v>
      </c>
      <c r="N317" s="62" t="s">
        <v>1758</v>
      </c>
    </row>
    <row r="318" spans="1:14" s="63" customFormat="1" ht="37.5" x14ac:dyDescent="0.25">
      <c r="A318" s="59" t="s">
        <v>550</v>
      </c>
      <c r="B318" s="60" t="s">
        <v>570</v>
      </c>
      <c r="C318" s="61" t="s">
        <v>571</v>
      </c>
      <c r="D318" s="62">
        <v>0</v>
      </c>
      <c r="E318" s="62">
        <v>0</v>
      </c>
      <c r="F318" s="62">
        <v>0</v>
      </c>
      <c r="G318" s="62">
        <v>0</v>
      </c>
      <c r="H318" s="62">
        <v>0</v>
      </c>
      <c r="I318" s="62">
        <v>0</v>
      </c>
      <c r="J318" s="62">
        <v>0</v>
      </c>
      <c r="K318" s="62">
        <v>0</v>
      </c>
      <c r="L318" s="62">
        <v>0</v>
      </c>
      <c r="M318" s="62">
        <v>0</v>
      </c>
      <c r="N318" s="62" t="s">
        <v>1758</v>
      </c>
    </row>
    <row r="319" spans="1:14" s="63" customFormat="1" ht="37.5" x14ac:dyDescent="0.25">
      <c r="A319" s="59" t="s">
        <v>550</v>
      </c>
      <c r="B319" s="60" t="s">
        <v>572</v>
      </c>
      <c r="C319" s="61" t="s">
        <v>573</v>
      </c>
      <c r="D319" s="62">
        <v>0</v>
      </c>
      <c r="E319" s="62">
        <v>0</v>
      </c>
      <c r="F319" s="62">
        <v>0</v>
      </c>
      <c r="G319" s="62">
        <v>0</v>
      </c>
      <c r="H319" s="62">
        <v>0</v>
      </c>
      <c r="I319" s="62">
        <v>0</v>
      </c>
      <c r="J319" s="62">
        <v>0</v>
      </c>
      <c r="K319" s="62">
        <v>0</v>
      </c>
      <c r="L319" s="62">
        <v>0</v>
      </c>
      <c r="M319" s="62">
        <v>0</v>
      </c>
      <c r="N319" s="62" t="s">
        <v>1758</v>
      </c>
    </row>
    <row r="320" spans="1:14" s="63" customFormat="1" ht="37.5" x14ac:dyDescent="0.25">
      <c r="A320" s="59" t="s">
        <v>550</v>
      </c>
      <c r="B320" s="60" t="s">
        <v>574</v>
      </c>
      <c r="C320" s="61" t="s">
        <v>575</v>
      </c>
      <c r="D320" s="62">
        <v>0</v>
      </c>
      <c r="E320" s="62">
        <v>0</v>
      </c>
      <c r="F320" s="62">
        <v>0</v>
      </c>
      <c r="G320" s="62">
        <v>0</v>
      </c>
      <c r="H320" s="62">
        <v>0</v>
      </c>
      <c r="I320" s="62">
        <v>0</v>
      </c>
      <c r="J320" s="62">
        <v>0</v>
      </c>
      <c r="K320" s="62">
        <v>0</v>
      </c>
      <c r="L320" s="62">
        <v>0</v>
      </c>
      <c r="M320" s="62">
        <v>0</v>
      </c>
      <c r="N320" s="62" t="s">
        <v>1758</v>
      </c>
    </row>
    <row r="321" spans="1:14" s="63" customFormat="1" ht="37.5" x14ac:dyDescent="0.25">
      <c r="A321" s="59" t="s">
        <v>550</v>
      </c>
      <c r="B321" s="60" t="s">
        <v>576</v>
      </c>
      <c r="C321" s="61" t="s">
        <v>577</v>
      </c>
      <c r="D321" s="62">
        <v>0</v>
      </c>
      <c r="E321" s="62">
        <v>0</v>
      </c>
      <c r="F321" s="62">
        <v>0</v>
      </c>
      <c r="G321" s="62">
        <v>0</v>
      </c>
      <c r="H321" s="62">
        <v>0</v>
      </c>
      <c r="I321" s="62">
        <v>0</v>
      </c>
      <c r="J321" s="62">
        <v>0</v>
      </c>
      <c r="K321" s="62">
        <v>0</v>
      </c>
      <c r="L321" s="62">
        <v>0</v>
      </c>
      <c r="M321" s="62">
        <v>0</v>
      </c>
      <c r="N321" s="62" t="s">
        <v>1758</v>
      </c>
    </row>
    <row r="322" spans="1:14" s="63" customFormat="1" ht="37.5" x14ac:dyDescent="0.25">
      <c r="A322" s="59" t="s">
        <v>550</v>
      </c>
      <c r="B322" s="60" t="s">
        <v>578</v>
      </c>
      <c r="C322" s="61" t="s">
        <v>579</v>
      </c>
      <c r="D322" s="62">
        <v>0</v>
      </c>
      <c r="E322" s="62">
        <v>0</v>
      </c>
      <c r="F322" s="62">
        <v>0</v>
      </c>
      <c r="G322" s="62">
        <v>0</v>
      </c>
      <c r="H322" s="62">
        <v>0</v>
      </c>
      <c r="I322" s="62">
        <v>0</v>
      </c>
      <c r="J322" s="62">
        <v>0</v>
      </c>
      <c r="K322" s="62">
        <v>0</v>
      </c>
      <c r="L322" s="62">
        <v>0</v>
      </c>
      <c r="M322" s="62">
        <v>0</v>
      </c>
      <c r="N322" s="62" t="s">
        <v>1758</v>
      </c>
    </row>
    <row r="323" spans="1:14" s="63" customFormat="1" ht="37.5" x14ac:dyDescent="0.25">
      <c r="A323" s="59" t="s">
        <v>550</v>
      </c>
      <c r="B323" s="60" t="s">
        <v>580</v>
      </c>
      <c r="C323" s="61" t="s">
        <v>581</v>
      </c>
      <c r="D323" s="62">
        <v>0</v>
      </c>
      <c r="E323" s="62">
        <v>0</v>
      </c>
      <c r="F323" s="62">
        <v>0</v>
      </c>
      <c r="G323" s="62">
        <v>0</v>
      </c>
      <c r="H323" s="62">
        <v>0</v>
      </c>
      <c r="I323" s="62">
        <v>0</v>
      </c>
      <c r="J323" s="62">
        <v>0</v>
      </c>
      <c r="K323" s="62">
        <v>0</v>
      </c>
      <c r="L323" s="62">
        <v>0</v>
      </c>
      <c r="M323" s="62">
        <v>0</v>
      </c>
      <c r="N323" s="62" t="s">
        <v>1758</v>
      </c>
    </row>
    <row r="324" spans="1:14" s="63" customFormat="1" ht="37.5" x14ac:dyDescent="0.25">
      <c r="A324" s="59" t="s">
        <v>550</v>
      </c>
      <c r="B324" s="60" t="s">
        <v>582</v>
      </c>
      <c r="C324" s="61" t="s">
        <v>583</v>
      </c>
      <c r="D324" s="62">
        <v>0</v>
      </c>
      <c r="E324" s="62">
        <v>0</v>
      </c>
      <c r="F324" s="62">
        <v>0</v>
      </c>
      <c r="G324" s="62">
        <v>0</v>
      </c>
      <c r="H324" s="62">
        <v>0</v>
      </c>
      <c r="I324" s="62">
        <v>0</v>
      </c>
      <c r="J324" s="62">
        <v>0</v>
      </c>
      <c r="K324" s="62">
        <v>0</v>
      </c>
      <c r="L324" s="62">
        <v>0</v>
      </c>
      <c r="M324" s="62">
        <v>0</v>
      </c>
      <c r="N324" s="62" t="s">
        <v>1758</v>
      </c>
    </row>
    <row r="325" spans="1:14" s="63" customFormat="1" ht="37.5" x14ac:dyDescent="0.25">
      <c r="A325" s="59" t="s">
        <v>550</v>
      </c>
      <c r="B325" s="60" t="s">
        <v>584</v>
      </c>
      <c r="C325" s="61" t="s">
        <v>585</v>
      </c>
      <c r="D325" s="62">
        <v>0</v>
      </c>
      <c r="E325" s="62">
        <v>0</v>
      </c>
      <c r="F325" s="62">
        <v>0</v>
      </c>
      <c r="G325" s="62">
        <v>0</v>
      </c>
      <c r="H325" s="62">
        <v>0</v>
      </c>
      <c r="I325" s="62">
        <v>0</v>
      </c>
      <c r="J325" s="62">
        <v>0</v>
      </c>
      <c r="K325" s="62">
        <v>0</v>
      </c>
      <c r="L325" s="62">
        <v>0</v>
      </c>
      <c r="M325" s="62">
        <v>0</v>
      </c>
      <c r="N325" s="62" t="s">
        <v>1758</v>
      </c>
    </row>
    <row r="326" spans="1:14" s="63" customFormat="1" ht="37.5" x14ac:dyDescent="0.25">
      <c r="A326" s="59" t="s">
        <v>550</v>
      </c>
      <c r="B326" s="60" t="s">
        <v>586</v>
      </c>
      <c r="C326" s="61" t="s">
        <v>587</v>
      </c>
      <c r="D326" s="62">
        <v>0</v>
      </c>
      <c r="E326" s="62">
        <v>0</v>
      </c>
      <c r="F326" s="62">
        <v>0</v>
      </c>
      <c r="G326" s="62">
        <v>0</v>
      </c>
      <c r="H326" s="62">
        <v>0</v>
      </c>
      <c r="I326" s="62">
        <v>0</v>
      </c>
      <c r="J326" s="62">
        <v>0</v>
      </c>
      <c r="K326" s="62">
        <v>0</v>
      </c>
      <c r="L326" s="62">
        <v>0</v>
      </c>
      <c r="M326" s="62">
        <v>0</v>
      </c>
      <c r="N326" s="62" t="s">
        <v>1758</v>
      </c>
    </row>
    <row r="327" spans="1:14" s="63" customFormat="1" ht="37.5" x14ac:dyDescent="0.25">
      <c r="A327" s="59" t="s">
        <v>550</v>
      </c>
      <c r="B327" s="60" t="s">
        <v>588</v>
      </c>
      <c r="C327" s="61" t="s">
        <v>589</v>
      </c>
      <c r="D327" s="62">
        <v>0</v>
      </c>
      <c r="E327" s="62">
        <v>0</v>
      </c>
      <c r="F327" s="62">
        <v>0</v>
      </c>
      <c r="G327" s="62">
        <v>0</v>
      </c>
      <c r="H327" s="62">
        <v>0</v>
      </c>
      <c r="I327" s="62">
        <v>0</v>
      </c>
      <c r="J327" s="62">
        <v>0</v>
      </c>
      <c r="K327" s="62">
        <v>0</v>
      </c>
      <c r="L327" s="62">
        <v>0</v>
      </c>
      <c r="M327" s="62">
        <v>0</v>
      </c>
      <c r="N327" s="62" t="s">
        <v>1758</v>
      </c>
    </row>
    <row r="328" spans="1:14" s="63" customFormat="1" ht="37.5" x14ac:dyDescent="0.25">
      <c r="A328" s="59" t="s">
        <v>550</v>
      </c>
      <c r="B328" s="60" t="s">
        <v>590</v>
      </c>
      <c r="C328" s="61" t="s">
        <v>591</v>
      </c>
      <c r="D328" s="62">
        <v>0</v>
      </c>
      <c r="E328" s="62">
        <v>0</v>
      </c>
      <c r="F328" s="62">
        <v>0</v>
      </c>
      <c r="G328" s="62">
        <v>0</v>
      </c>
      <c r="H328" s="62">
        <v>0</v>
      </c>
      <c r="I328" s="62">
        <v>0</v>
      </c>
      <c r="J328" s="62">
        <v>0</v>
      </c>
      <c r="K328" s="62">
        <v>0</v>
      </c>
      <c r="L328" s="62">
        <v>0</v>
      </c>
      <c r="M328" s="62">
        <v>0</v>
      </c>
      <c r="N328" s="62" t="s">
        <v>1758</v>
      </c>
    </row>
    <row r="329" spans="1:14" s="63" customFormat="1" ht="37.5" x14ac:dyDescent="0.25">
      <c r="A329" s="59" t="s">
        <v>550</v>
      </c>
      <c r="B329" s="60" t="s">
        <v>592</v>
      </c>
      <c r="C329" s="61" t="s">
        <v>593</v>
      </c>
      <c r="D329" s="62">
        <v>0</v>
      </c>
      <c r="E329" s="62">
        <v>0</v>
      </c>
      <c r="F329" s="62">
        <v>0</v>
      </c>
      <c r="G329" s="62">
        <v>0</v>
      </c>
      <c r="H329" s="62">
        <v>0</v>
      </c>
      <c r="I329" s="62">
        <v>0</v>
      </c>
      <c r="J329" s="62">
        <v>0</v>
      </c>
      <c r="K329" s="62">
        <v>0</v>
      </c>
      <c r="L329" s="62">
        <v>0</v>
      </c>
      <c r="M329" s="62">
        <v>0</v>
      </c>
      <c r="N329" s="62" t="s">
        <v>1758</v>
      </c>
    </row>
    <row r="330" spans="1:14" s="63" customFormat="1" ht="37.5" x14ac:dyDescent="0.25">
      <c r="A330" s="59" t="s">
        <v>550</v>
      </c>
      <c r="B330" s="60" t="s">
        <v>594</v>
      </c>
      <c r="C330" s="61" t="s">
        <v>595</v>
      </c>
      <c r="D330" s="62">
        <v>0</v>
      </c>
      <c r="E330" s="62">
        <v>0</v>
      </c>
      <c r="F330" s="62">
        <v>0</v>
      </c>
      <c r="G330" s="62">
        <v>0</v>
      </c>
      <c r="H330" s="62">
        <v>0</v>
      </c>
      <c r="I330" s="62">
        <v>0</v>
      </c>
      <c r="J330" s="62">
        <v>0</v>
      </c>
      <c r="K330" s="62">
        <v>0</v>
      </c>
      <c r="L330" s="62">
        <v>0</v>
      </c>
      <c r="M330" s="62">
        <v>0</v>
      </c>
      <c r="N330" s="62" t="s">
        <v>1758</v>
      </c>
    </row>
    <row r="331" spans="1:14" s="63" customFormat="1" ht="37.5" x14ac:dyDescent="0.25">
      <c r="A331" s="59" t="s">
        <v>550</v>
      </c>
      <c r="B331" s="60" t="s">
        <v>596</v>
      </c>
      <c r="C331" s="61" t="s">
        <v>597</v>
      </c>
      <c r="D331" s="62">
        <v>0</v>
      </c>
      <c r="E331" s="62">
        <v>0</v>
      </c>
      <c r="F331" s="62">
        <v>0</v>
      </c>
      <c r="G331" s="62">
        <v>0</v>
      </c>
      <c r="H331" s="62">
        <v>0</v>
      </c>
      <c r="I331" s="62">
        <v>0</v>
      </c>
      <c r="J331" s="62">
        <v>0</v>
      </c>
      <c r="K331" s="62">
        <v>0</v>
      </c>
      <c r="L331" s="62">
        <v>0</v>
      </c>
      <c r="M331" s="62">
        <v>0</v>
      </c>
      <c r="N331" s="62" t="s">
        <v>1758</v>
      </c>
    </row>
    <row r="332" spans="1:14" s="63" customFormat="1" ht="37.5" x14ac:dyDescent="0.25">
      <c r="A332" s="59" t="s">
        <v>550</v>
      </c>
      <c r="B332" s="60" t="s">
        <v>598</v>
      </c>
      <c r="C332" s="61" t="s">
        <v>599</v>
      </c>
      <c r="D332" s="62">
        <v>0</v>
      </c>
      <c r="E332" s="62">
        <v>0</v>
      </c>
      <c r="F332" s="62">
        <v>0</v>
      </c>
      <c r="G332" s="62">
        <v>0</v>
      </c>
      <c r="H332" s="62">
        <v>0</v>
      </c>
      <c r="I332" s="62">
        <v>0</v>
      </c>
      <c r="J332" s="62">
        <v>0</v>
      </c>
      <c r="K332" s="62">
        <v>0</v>
      </c>
      <c r="L332" s="62">
        <v>0</v>
      </c>
      <c r="M332" s="62">
        <v>0</v>
      </c>
      <c r="N332" s="62" t="s">
        <v>1758</v>
      </c>
    </row>
    <row r="333" spans="1:14" s="63" customFormat="1" ht="37.5" x14ac:dyDescent="0.25">
      <c r="A333" s="59" t="s">
        <v>550</v>
      </c>
      <c r="B333" s="60" t="s">
        <v>600</v>
      </c>
      <c r="C333" s="61" t="s">
        <v>601</v>
      </c>
      <c r="D333" s="62">
        <v>0</v>
      </c>
      <c r="E333" s="62">
        <v>0</v>
      </c>
      <c r="F333" s="62">
        <v>0</v>
      </c>
      <c r="G333" s="62">
        <v>0</v>
      </c>
      <c r="H333" s="62">
        <v>0</v>
      </c>
      <c r="I333" s="62">
        <v>0</v>
      </c>
      <c r="J333" s="62">
        <v>0</v>
      </c>
      <c r="K333" s="62">
        <v>0</v>
      </c>
      <c r="L333" s="62">
        <v>0</v>
      </c>
      <c r="M333" s="62">
        <v>0</v>
      </c>
      <c r="N333" s="62" t="s">
        <v>1758</v>
      </c>
    </row>
    <row r="334" spans="1:14" s="63" customFormat="1" ht="37.5" x14ac:dyDescent="0.25">
      <c r="A334" s="59" t="s">
        <v>550</v>
      </c>
      <c r="B334" s="60" t="s">
        <v>602</v>
      </c>
      <c r="C334" s="61" t="s">
        <v>603</v>
      </c>
      <c r="D334" s="62">
        <v>0</v>
      </c>
      <c r="E334" s="62">
        <v>0</v>
      </c>
      <c r="F334" s="62">
        <v>0</v>
      </c>
      <c r="G334" s="62">
        <v>0</v>
      </c>
      <c r="H334" s="62">
        <v>0</v>
      </c>
      <c r="I334" s="62">
        <v>0</v>
      </c>
      <c r="J334" s="62">
        <v>0</v>
      </c>
      <c r="K334" s="62">
        <v>0</v>
      </c>
      <c r="L334" s="62">
        <v>0</v>
      </c>
      <c r="M334" s="62">
        <v>0</v>
      </c>
      <c r="N334" s="62" t="s">
        <v>1758</v>
      </c>
    </row>
    <row r="335" spans="1:14" s="63" customFormat="1" ht="37.5" x14ac:dyDescent="0.25">
      <c r="A335" s="59" t="s">
        <v>550</v>
      </c>
      <c r="B335" s="60" t="s">
        <v>604</v>
      </c>
      <c r="C335" s="61" t="s">
        <v>605</v>
      </c>
      <c r="D335" s="62">
        <v>0</v>
      </c>
      <c r="E335" s="62">
        <v>0</v>
      </c>
      <c r="F335" s="62">
        <v>0</v>
      </c>
      <c r="G335" s="62">
        <v>0</v>
      </c>
      <c r="H335" s="62">
        <v>0</v>
      </c>
      <c r="I335" s="62">
        <v>0</v>
      </c>
      <c r="J335" s="62">
        <v>0</v>
      </c>
      <c r="K335" s="62">
        <v>0</v>
      </c>
      <c r="L335" s="62">
        <v>0</v>
      </c>
      <c r="M335" s="62">
        <v>0</v>
      </c>
      <c r="N335" s="62" t="s">
        <v>1758</v>
      </c>
    </row>
    <row r="336" spans="1:14" s="63" customFormat="1" ht="37.5" x14ac:dyDescent="0.25">
      <c r="A336" s="59" t="s">
        <v>550</v>
      </c>
      <c r="B336" s="60" t="s">
        <v>606</v>
      </c>
      <c r="C336" s="61" t="s">
        <v>607</v>
      </c>
      <c r="D336" s="62">
        <v>0</v>
      </c>
      <c r="E336" s="62">
        <v>0</v>
      </c>
      <c r="F336" s="62">
        <v>0</v>
      </c>
      <c r="G336" s="62">
        <v>0</v>
      </c>
      <c r="H336" s="62">
        <v>0</v>
      </c>
      <c r="I336" s="62">
        <v>0</v>
      </c>
      <c r="J336" s="62">
        <v>0</v>
      </c>
      <c r="K336" s="62">
        <v>0</v>
      </c>
      <c r="L336" s="62">
        <v>0</v>
      </c>
      <c r="M336" s="62">
        <v>0</v>
      </c>
      <c r="N336" s="62" t="s">
        <v>1758</v>
      </c>
    </row>
    <row r="337" spans="1:14" s="63" customFormat="1" ht="37.5" x14ac:dyDescent="0.25">
      <c r="A337" s="59" t="s">
        <v>550</v>
      </c>
      <c r="B337" s="60" t="s">
        <v>608</v>
      </c>
      <c r="C337" s="61" t="s">
        <v>609</v>
      </c>
      <c r="D337" s="62">
        <v>0</v>
      </c>
      <c r="E337" s="62">
        <v>0</v>
      </c>
      <c r="F337" s="62">
        <v>0</v>
      </c>
      <c r="G337" s="62">
        <v>0</v>
      </c>
      <c r="H337" s="62">
        <v>0</v>
      </c>
      <c r="I337" s="62">
        <v>0</v>
      </c>
      <c r="J337" s="62">
        <v>0</v>
      </c>
      <c r="K337" s="62">
        <v>0</v>
      </c>
      <c r="L337" s="62">
        <v>0</v>
      </c>
      <c r="M337" s="62">
        <v>0</v>
      </c>
      <c r="N337" s="62" t="s">
        <v>1758</v>
      </c>
    </row>
    <row r="338" spans="1:14" s="63" customFormat="1" ht="37.5" x14ac:dyDescent="0.25">
      <c r="A338" s="59" t="s">
        <v>550</v>
      </c>
      <c r="B338" s="60" t="s">
        <v>610</v>
      </c>
      <c r="C338" s="61" t="s">
        <v>611</v>
      </c>
      <c r="D338" s="62">
        <v>0</v>
      </c>
      <c r="E338" s="62">
        <v>0</v>
      </c>
      <c r="F338" s="62">
        <v>0</v>
      </c>
      <c r="G338" s="62">
        <v>0</v>
      </c>
      <c r="H338" s="62">
        <v>0</v>
      </c>
      <c r="I338" s="62">
        <v>0</v>
      </c>
      <c r="J338" s="62">
        <v>0</v>
      </c>
      <c r="K338" s="62">
        <v>0</v>
      </c>
      <c r="L338" s="62">
        <v>0</v>
      </c>
      <c r="M338" s="62">
        <v>0</v>
      </c>
      <c r="N338" s="62" t="s">
        <v>1758</v>
      </c>
    </row>
    <row r="339" spans="1:14" s="63" customFormat="1" ht="37.5" x14ac:dyDescent="0.25">
      <c r="A339" s="59" t="s">
        <v>550</v>
      </c>
      <c r="B339" s="60" t="s">
        <v>612</v>
      </c>
      <c r="C339" s="61" t="s">
        <v>613</v>
      </c>
      <c r="D339" s="62">
        <v>0</v>
      </c>
      <c r="E339" s="62">
        <v>0</v>
      </c>
      <c r="F339" s="62">
        <v>0</v>
      </c>
      <c r="G339" s="62">
        <v>0</v>
      </c>
      <c r="H339" s="62">
        <v>0</v>
      </c>
      <c r="I339" s="62">
        <v>0</v>
      </c>
      <c r="J339" s="62">
        <v>0</v>
      </c>
      <c r="K339" s="62">
        <v>0</v>
      </c>
      <c r="L339" s="62">
        <v>0</v>
      </c>
      <c r="M339" s="62">
        <v>0</v>
      </c>
      <c r="N339" s="62" t="s">
        <v>1758</v>
      </c>
    </row>
    <row r="340" spans="1:14" s="63" customFormat="1" ht="37.5" x14ac:dyDescent="0.25">
      <c r="A340" s="59" t="s">
        <v>550</v>
      </c>
      <c r="B340" s="60" t="s">
        <v>614</v>
      </c>
      <c r="C340" s="61" t="s">
        <v>615</v>
      </c>
      <c r="D340" s="62">
        <v>0</v>
      </c>
      <c r="E340" s="62">
        <v>0</v>
      </c>
      <c r="F340" s="62">
        <v>0</v>
      </c>
      <c r="G340" s="62">
        <v>0</v>
      </c>
      <c r="H340" s="62">
        <v>0</v>
      </c>
      <c r="I340" s="62">
        <v>0</v>
      </c>
      <c r="J340" s="62">
        <v>0</v>
      </c>
      <c r="K340" s="62">
        <v>0</v>
      </c>
      <c r="L340" s="62">
        <v>0</v>
      </c>
      <c r="M340" s="62">
        <v>0</v>
      </c>
      <c r="N340" s="62" t="s">
        <v>1758</v>
      </c>
    </row>
    <row r="341" spans="1:14" s="63" customFormat="1" ht="37.5" x14ac:dyDescent="0.25">
      <c r="A341" s="59" t="s">
        <v>550</v>
      </c>
      <c r="B341" s="60" t="s">
        <v>616</v>
      </c>
      <c r="C341" s="61" t="s">
        <v>617</v>
      </c>
      <c r="D341" s="62">
        <v>0</v>
      </c>
      <c r="E341" s="62">
        <v>0</v>
      </c>
      <c r="F341" s="62">
        <v>0</v>
      </c>
      <c r="G341" s="62">
        <v>0</v>
      </c>
      <c r="H341" s="62">
        <v>0</v>
      </c>
      <c r="I341" s="62">
        <v>0</v>
      </c>
      <c r="J341" s="62">
        <v>0</v>
      </c>
      <c r="K341" s="62">
        <v>0</v>
      </c>
      <c r="L341" s="62">
        <v>0</v>
      </c>
      <c r="M341" s="62">
        <v>0</v>
      </c>
      <c r="N341" s="62" t="s">
        <v>1758</v>
      </c>
    </row>
    <row r="342" spans="1:14" s="63" customFormat="1" ht="37.5" x14ac:dyDescent="0.25">
      <c r="A342" s="59" t="s">
        <v>550</v>
      </c>
      <c r="B342" s="60" t="s">
        <v>618</v>
      </c>
      <c r="C342" s="61" t="s">
        <v>619</v>
      </c>
      <c r="D342" s="62">
        <v>0</v>
      </c>
      <c r="E342" s="62">
        <v>0</v>
      </c>
      <c r="F342" s="62">
        <v>0</v>
      </c>
      <c r="G342" s="62">
        <v>0</v>
      </c>
      <c r="H342" s="62">
        <v>0</v>
      </c>
      <c r="I342" s="62">
        <v>0</v>
      </c>
      <c r="J342" s="62">
        <v>0</v>
      </c>
      <c r="K342" s="62">
        <v>0</v>
      </c>
      <c r="L342" s="62">
        <v>0</v>
      </c>
      <c r="M342" s="62">
        <v>0</v>
      </c>
      <c r="N342" s="62" t="s">
        <v>1758</v>
      </c>
    </row>
    <row r="343" spans="1:14" s="63" customFormat="1" ht="37.5" x14ac:dyDescent="0.25">
      <c r="A343" s="59" t="s">
        <v>550</v>
      </c>
      <c r="B343" s="60" t="s">
        <v>620</v>
      </c>
      <c r="C343" s="61" t="s">
        <v>621</v>
      </c>
      <c r="D343" s="62">
        <v>0</v>
      </c>
      <c r="E343" s="62">
        <v>0</v>
      </c>
      <c r="F343" s="62">
        <v>0</v>
      </c>
      <c r="G343" s="62">
        <v>0</v>
      </c>
      <c r="H343" s="62">
        <v>0</v>
      </c>
      <c r="I343" s="62">
        <v>0</v>
      </c>
      <c r="J343" s="62">
        <v>0</v>
      </c>
      <c r="K343" s="62">
        <v>0</v>
      </c>
      <c r="L343" s="62">
        <v>0</v>
      </c>
      <c r="M343" s="62">
        <v>0</v>
      </c>
      <c r="N343" s="62" t="s">
        <v>1758</v>
      </c>
    </row>
    <row r="344" spans="1:14" s="63" customFormat="1" ht="37.5" x14ac:dyDescent="0.25">
      <c r="A344" s="59" t="s">
        <v>550</v>
      </c>
      <c r="B344" s="60" t="s">
        <v>622</v>
      </c>
      <c r="C344" s="61" t="s">
        <v>623</v>
      </c>
      <c r="D344" s="62">
        <v>0</v>
      </c>
      <c r="E344" s="62">
        <v>0</v>
      </c>
      <c r="F344" s="62">
        <v>0</v>
      </c>
      <c r="G344" s="62">
        <v>0</v>
      </c>
      <c r="H344" s="62">
        <v>0</v>
      </c>
      <c r="I344" s="62">
        <v>0</v>
      </c>
      <c r="J344" s="62">
        <v>0</v>
      </c>
      <c r="K344" s="62">
        <v>0</v>
      </c>
      <c r="L344" s="62">
        <v>0</v>
      </c>
      <c r="M344" s="62">
        <v>0</v>
      </c>
      <c r="N344" s="62" t="s">
        <v>1758</v>
      </c>
    </row>
    <row r="345" spans="1:14" s="63" customFormat="1" ht="37.5" x14ac:dyDescent="0.25">
      <c r="A345" s="59" t="s">
        <v>550</v>
      </c>
      <c r="B345" s="60" t="s">
        <v>624</v>
      </c>
      <c r="C345" s="61" t="s">
        <v>625</v>
      </c>
      <c r="D345" s="62">
        <v>0</v>
      </c>
      <c r="E345" s="62">
        <v>0</v>
      </c>
      <c r="F345" s="62">
        <v>0</v>
      </c>
      <c r="G345" s="62">
        <v>0</v>
      </c>
      <c r="H345" s="62">
        <v>0</v>
      </c>
      <c r="I345" s="62">
        <v>0</v>
      </c>
      <c r="J345" s="62">
        <v>0</v>
      </c>
      <c r="K345" s="62">
        <v>0</v>
      </c>
      <c r="L345" s="62">
        <v>0</v>
      </c>
      <c r="M345" s="62">
        <v>0</v>
      </c>
      <c r="N345" s="62" t="s">
        <v>1758</v>
      </c>
    </row>
    <row r="346" spans="1:14" s="63" customFormat="1" ht="37.5" x14ac:dyDescent="0.25">
      <c r="A346" s="59" t="s">
        <v>550</v>
      </c>
      <c r="B346" s="60" t="s">
        <v>626</v>
      </c>
      <c r="C346" s="61" t="s">
        <v>627</v>
      </c>
      <c r="D346" s="62">
        <v>0</v>
      </c>
      <c r="E346" s="62">
        <v>0</v>
      </c>
      <c r="F346" s="62">
        <v>0</v>
      </c>
      <c r="G346" s="62">
        <v>0</v>
      </c>
      <c r="H346" s="62">
        <v>0</v>
      </c>
      <c r="I346" s="62">
        <v>0</v>
      </c>
      <c r="J346" s="62">
        <v>0</v>
      </c>
      <c r="K346" s="62">
        <v>0</v>
      </c>
      <c r="L346" s="62">
        <v>0</v>
      </c>
      <c r="M346" s="62">
        <v>0</v>
      </c>
      <c r="N346" s="62" t="s">
        <v>1758</v>
      </c>
    </row>
    <row r="347" spans="1:14" s="63" customFormat="1" ht="37.5" x14ac:dyDescent="0.25">
      <c r="A347" s="59" t="s">
        <v>550</v>
      </c>
      <c r="B347" s="60" t="s">
        <v>628</v>
      </c>
      <c r="C347" s="61" t="s">
        <v>629</v>
      </c>
      <c r="D347" s="62">
        <v>0</v>
      </c>
      <c r="E347" s="62">
        <v>0</v>
      </c>
      <c r="F347" s="62">
        <v>0</v>
      </c>
      <c r="G347" s="62">
        <v>0</v>
      </c>
      <c r="H347" s="62">
        <v>0</v>
      </c>
      <c r="I347" s="62">
        <v>0</v>
      </c>
      <c r="J347" s="62">
        <v>0</v>
      </c>
      <c r="K347" s="62">
        <v>0</v>
      </c>
      <c r="L347" s="62">
        <v>0</v>
      </c>
      <c r="M347" s="62">
        <v>0</v>
      </c>
      <c r="N347" s="62" t="s">
        <v>1758</v>
      </c>
    </row>
    <row r="348" spans="1:14" s="63" customFormat="1" ht="37.5" x14ac:dyDescent="0.25">
      <c r="A348" s="59" t="s">
        <v>550</v>
      </c>
      <c r="B348" s="60" t="s">
        <v>630</v>
      </c>
      <c r="C348" s="61" t="s">
        <v>631</v>
      </c>
      <c r="D348" s="62">
        <v>0</v>
      </c>
      <c r="E348" s="62">
        <v>0</v>
      </c>
      <c r="F348" s="62">
        <v>0</v>
      </c>
      <c r="G348" s="62">
        <v>0</v>
      </c>
      <c r="H348" s="62">
        <v>0</v>
      </c>
      <c r="I348" s="62">
        <v>0</v>
      </c>
      <c r="J348" s="62">
        <v>0</v>
      </c>
      <c r="K348" s="62">
        <v>0</v>
      </c>
      <c r="L348" s="62">
        <v>0</v>
      </c>
      <c r="M348" s="62">
        <v>0</v>
      </c>
      <c r="N348" s="62" t="s">
        <v>1758</v>
      </c>
    </row>
    <row r="349" spans="1:14" s="63" customFormat="1" ht="37.5" x14ac:dyDescent="0.25">
      <c r="A349" s="59" t="s">
        <v>550</v>
      </c>
      <c r="B349" s="60" t="s">
        <v>632</v>
      </c>
      <c r="C349" s="61" t="s">
        <v>633</v>
      </c>
      <c r="D349" s="62">
        <v>0</v>
      </c>
      <c r="E349" s="62">
        <v>0</v>
      </c>
      <c r="F349" s="62">
        <v>0</v>
      </c>
      <c r="G349" s="62">
        <v>0</v>
      </c>
      <c r="H349" s="62">
        <v>0</v>
      </c>
      <c r="I349" s="62">
        <v>0</v>
      </c>
      <c r="J349" s="62">
        <v>0</v>
      </c>
      <c r="K349" s="62">
        <v>0</v>
      </c>
      <c r="L349" s="62">
        <v>0</v>
      </c>
      <c r="M349" s="62">
        <v>0</v>
      </c>
      <c r="N349" s="62" t="s">
        <v>1758</v>
      </c>
    </row>
    <row r="350" spans="1:14" s="63" customFormat="1" ht="37.5" x14ac:dyDescent="0.25">
      <c r="A350" s="59" t="s">
        <v>550</v>
      </c>
      <c r="B350" s="60" t="s">
        <v>634</v>
      </c>
      <c r="C350" s="61" t="s">
        <v>635</v>
      </c>
      <c r="D350" s="62">
        <v>0</v>
      </c>
      <c r="E350" s="62">
        <v>0</v>
      </c>
      <c r="F350" s="62">
        <v>0</v>
      </c>
      <c r="G350" s="62">
        <v>0</v>
      </c>
      <c r="H350" s="62">
        <v>0</v>
      </c>
      <c r="I350" s="62">
        <v>0</v>
      </c>
      <c r="J350" s="62">
        <v>0</v>
      </c>
      <c r="K350" s="62">
        <v>0</v>
      </c>
      <c r="L350" s="62">
        <v>0</v>
      </c>
      <c r="M350" s="62">
        <v>0</v>
      </c>
      <c r="N350" s="62" t="s">
        <v>1758</v>
      </c>
    </row>
    <row r="351" spans="1:14" s="63" customFormat="1" ht="37.5" x14ac:dyDescent="0.25">
      <c r="A351" s="59" t="s">
        <v>550</v>
      </c>
      <c r="B351" s="60" t="s">
        <v>636</v>
      </c>
      <c r="C351" s="61" t="s">
        <v>637</v>
      </c>
      <c r="D351" s="62">
        <v>0</v>
      </c>
      <c r="E351" s="62">
        <v>0</v>
      </c>
      <c r="F351" s="62">
        <v>0</v>
      </c>
      <c r="G351" s="62">
        <v>0</v>
      </c>
      <c r="H351" s="62">
        <v>0</v>
      </c>
      <c r="I351" s="62">
        <v>0</v>
      </c>
      <c r="J351" s="62">
        <v>0</v>
      </c>
      <c r="K351" s="62">
        <v>0</v>
      </c>
      <c r="L351" s="62">
        <v>0</v>
      </c>
      <c r="M351" s="62">
        <v>0</v>
      </c>
      <c r="N351" s="62" t="s">
        <v>1758</v>
      </c>
    </row>
    <row r="352" spans="1:14" s="63" customFormat="1" ht="37.5" x14ac:dyDescent="0.25">
      <c r="A352" s="59" t="s">
        <v>550</v>
      </c>
      <c r="B352" s="60" t="s">
        <v>638</v>
      </c>
      <c r="C352" s="61" t="s">
        <v>639</v>
      </c>
      <c r="D352" s="62">
        <v>0</v>
      </c>
      <c r="E352" s="62">
        <v>0</v>
      </c>
      <c r="F352" s="62">
        <v>0</v>
      </c>
      <c r="G352" s="62">
        <v>0</v>
      </c>
      <c r="H352" s="62">
        <v>0</v>
      </c>
      <c r="I352" s="62">
        <v>0</v>
      </c>
      <c r="J352" s="62">
        <v>0</v>
      </c>
      <c r="K352" s="62">
        <v>0</v>
      </c>
      <c r="L352" s="62">
        <v>0</v>
      </c>
      <c r="M352" s="62">
        <v>0</v>
      </c>
      <c r="N352" s="62" t="s">
        <v>1758</v>
      </c>
    </row>
    <row r="353" spans="1:14" s="63" customFormat="1" ht="37.5" x14ac:dyDescent="0.25">
      <c r="A353" s="59" t="s">
        <v>550</v>
      </c>
      <c r="B353" s="60" t="s">
        <v>640</v>
      </c>
      <c r="C353" s="61" t="s">
        <v>641</v>
      </c>
      <c r="D353" s="62">
        <v>0</v>
      </c>
      <c r="E353" s="62">
        <v>0</v>
      </c>
      <c r="F353" s="62">
        <v>0</v>
      </c>
      <c r="G353" s="62">
        <v>0</v>
      </c>
      <c r="H353" s="62">
        <v>0</v>
      </c>
      <c r="I353" s="62">
        <v>0</v>
      </c>
      <c r="J353" s="62">
        <v>0</v>
      </c>
      <c r="K353" s="62">
        <v>0</v>
      </c>
      <c r="L353" s="62">
        <v>0</v>
      </c>
      <c r="M353" s="62">
        <v>0</v>
      </c>
      <c r="N353" s="62" t="s">
        <v>1758</v>
      </c>
    </row>
    <row r="354" spans="1:14" s="63" customFormat="1" ht="37.5" x14ac:dyDescent="0.25">
      <c r="A354" s="59" t="s">
        <v>550</v>
      </c>
      <c r="B354" s="60" t="s">
        <v>642</v>
      </c>
      <c r="C354" s="61" t="s">
        <v>643</v>
      </c>
      <c r="D354" s="62">
        <v>0</v>
      </c>
      <c r="E354" s="62">
        <v>0</v>
      </c>
      <c r="F354" s="62">
        <v>0</v>
      </c>
      <c r="G354" s="62">
        <v>0</v>
      </c>
      <c r="H354" s="62">
        <v>0</v>
      </c>
      <c r="I354" s="62">
        <v>0</v>
      </c>
      <c r="J354" s="62">
        <v>0</v>
      </c>
      <c r="K354" s="62">
        <v>0</v>
      </c>
      <c r="L354" s="62">
        <v>0</v>
      </c>
      <c r="M354" s="62">
        <v>0</v>
      </c>
      <c r="N354" s="62" t="s">
        <v>1758</v>
      </c>
    </row>
    <row r="355" spans="1:14" s="63" customFormat="1" ht="37.5" x14ac:dyDescent="0.25">
      <c r="A355" s="59" t="s">
        <v>550</v>
      </c>
      <c r="B355" s="60" t="s">
        <v>644</v>
      </c>
      <c r="C355" s="61" t="s">
        <v>645</v>
      </c>
      <c r="D355" s="62">
        <v>0</v>
      </c>
      <c r="E355" s="62">
        <v>0</v>
      </c>
      <c r="F355" s="62">
        <v>0</v>
      </c>
      <c r="G355" s="62">
        <v>0</v>
      </c>
      <c r="H355" s="62">
        <v>0</v>
      </c>
      <c r="I355" s="62">
        <v>0</v>
      </c>
      <c r="J355" s="62">
        <v>0</v>
      </c>
      <c r="K355" s="62">
        <v>0</v>
      </c>
      <c r="L355" s="62">
        <v>0</v>
      </c>
      <c r="M355" s="62">
        <v>0</v>
      </c>
      <c r="N355" s="62" t="s">
        <v>1758</v>
      </c>
    </row>
    <row r="356" spans="1:14" s="63" customFormat="1" ht="37.5" x14ac:dyDescent="0.25">
      <c r="A356" s="59" t="s">
        <v>550</v>
      </c>
      <c r="B356" s="60" t="s">
        <v>646</v>
      </c>
      <c r="C356" s="61" t="s">
        <v>647</v>
      </c>
      <c r="D356" s="62">
        <v>0</v>
      </c>
      <c r="E356" s="62">
        <v>0</v>
      </c>
      <c r="F356" s="62">
        <v>0</v>
      </c>
      <c r="G356" s="62">
        <v>0</v>
      </c>
      <c r="H356" s="62">
        <v>0</v>
      </c>
      <c r="I356" s="62">
        <v>0</v>
      </c>
      <c r="J356" s="62">
        <v>0</v>
      </c>
      <c r="K356" s="62">
        <v>0</v>
      </c>
      <c r="L356" s="62">
        <v>0</v>
      </c>
      <c r="M356" s="62">
        <v>0</v>
      </c>
      <c r="N356" s="62" t="s">
        <v>1758</v>
      </c>
    </row>
    <row r="357" spans="1:14" s="63" customFormat="1" ht="37.5" x14ac:dyDescent="0.25">
      <c r="A357" s="59" t="s">
        <v>550</v>
      </c>
      <c r="B357" s="60" t="s">
        <v>648</v>
      </c>
      <c r="C357" s="61" t="s">
        <v>649</v>
      </c>
      <c r="D357" s="62">
        <v>0</v>
      </c>
      <c r="E357" s="62">
        <v>0</v>
      </c>
      <c r="F357" s="62">
        <v>0</v>
      </c>
      <c r="G357" s="62">
        <v>0</v>
      </c>
      <c r="H357" s="62">
        <v>0</v>
      </c>
      <c r="I357" s="62">
        <v>0</v>
      </c>
      <c r="J357" s="62">
        <v>0</v>
      </c>
      <c r="K357" s="62">
        <v>0</v>
      </c>
      <c r="L357" s="62">
        <v>0</v>
      </c>
      <c r="M357" s="62">
        <v>0</v>
      </c>
      <c r="N357" s="62" t="s">
        <v>1758</v>
      </c>
    </row>
    <row r="358" spans="1:14" s="63" customFormat="1" ht="56.25" x14ac:dyDescent="0.25">
      <c r="A358" s="59" t="s">
        <v>550</v>
      </c>
      <c r="B358" s="60" t="s">
        <v>650</v>
      </c>
      <c r="C358" s="61" t="s">
        <v>651</v>
      </c>
      <c r="D358" s="62">
        <v>0</v>
      </c>
      <c r="E358" s="62">
        <v>0</v>
      </c>
      <c r="F358" s="62">
        <v>0</v>
      </c>
      <c r="G358" s="62">
        <v>0</v>
      </c>
      <c r="H358" s="62">
        <v>0</v>
      </c>
      <c r="I358" s="62">
        <v>0</v>
      </c>
      <c r="J358" s="62">
        <v>0</v>
      </c>
      <c r="K358" s="62">
        <v>0</v>
      </c>
      <c r="L358" s="62">
        <v>0</v>
      </c>
      <c r="M358" s="62">
        <v>0</v>
      </c>
      <c r="N358" s="62" t="s">
        <v>1758</v>
      </c>
    </row>
    <row r="359" spans="1:14" s="63" customFormat="1" ht="56.25" x14ac:dyDescent="0.25">
      <c r="A359" s="59" t="s">
        <v>550</v>
      </c>
      <c r="B359" s="60" t="s">
        <v>652</v>
      </c>
      <c r="C359" s="61" t="s">
        <v>653</v>
      </c>
      <c r="D359" s="62">
        <v>0</v>
      </c>
      <c r="E359" s="62">
        <v>0</v>
      </c>
      <c r="F359" s="62">
        <v>0</v>
      </c>
      <c r="G359" s="62">
        <v>0</v>
      </c>
      <c r="H359" s="62">
        <v>0</v>
      </c>
      <c r="I359" s="62">
        <v>0</v>
      </c>
      <c r="J359" s="62">
        <v>0</v>
      </c>
      <c r="K359" s="62">
        <v>0</v>
      </c>
      <c r="L359" s="62">
        <v>0</v>
      </c>
      <c r="M359" s="62">
        <v>0</v>
      </c>
      <c r="N359" s="62" t="s">
        <v>1758</v>
      </c>
    </row>
    <row r="360" spans="1:14" s="63" customFormat="1" ht="56.25" x14ac:dyDescent="0.25">
      <c r="A360" s="59" t="s">
        <v>550</v>
      </c>
      <c r="B360" s="60" t="s">
        <v>654</v>
      </c>
      <c r="C360" s="61" t="s">
        <v>655</v>
      </c>
      <c r="D360" s="62">
        <v>0</v>
      </c>
      <c r="E360" s="62">
        <v>0</v>
      </c>
      <c r="F360" s="62">
        <v>0</v>
      </c>
      <c r="G360" s="62">
        <v>0</v>
      </c>
      <c r="H360" s="62">
        <v>0</v>
      </c>
      <c r="I360" s="62">
        <v>0</v>
      </c>
      <c r="J360" s="62">
        <v>0</v>
      </c>
      <c r="K360" s="62">
        <v>0</v>
      </c>
      <c r="L360" s="62">
        <v>0</v>
      </c>
      <c r="M360" s="62">
        <v>0</v>
      </c>
      <c r="N360" s="62" t="s">
        <v>1758</v>
      </c>
    </row>
    <row r="361" spans="1:14" s="63" customFormat="1" ht="37.5" x14ac:dyDescent="0.25">
      <c r="A361" s="59" t="s">
        <v>550</v>
      </c>
      <c r="B361" s="60" t="s">
        <v>656</v>
      </c>
      <c r="C361" s="61" t="s">
        <v>657</v>
      </c>
      <c r="D361" s="62">
        <v>0</v>
      </c>
      <c r="E361" s="62">
        <v>0</v>
      </c>
      <c r="F361" s="62">
        <v>0</v>
      </c>
      <c r="G361" s="62">
        <v>0</v>
      </c>
      <c r="H361" s="62">
        <v>0</v>
      </c>
      <c r="I361" s="62">
        <v>0</v>
      </c>
      <c r="J361" s="62">
        <v>0</v>
      </c>
      <c r="K361" s="62">
        <v>0</v>
      </c>
      <c r="L361" s="62">
        <v>0</v>
      </c>
      <c r="M361" s="62">
        <v>0</v>
      </c>
      <c r="N361" s="62" t="s">
        <v>1758</v>
      </c>
    </row>
    <row r="362" spans="1:14" s="63" customFormat="1" ht="37.5" x14ac:dyDescent="0.25">
      <c r="A362" s="59" t="s">
        <v>550</v>
      </c>
      <c r="B362" s="60" t="s">
        <v>658</v>
      </c>
      <c r="C362" s="61" t="s">
        <v>659</v>
      </c>
      <c r="D362" s="62">
        <v>0</v>
      </c>
      <c r="E362" s="62">
        <v>0</v>
      </c>
      <c r="F362" s="62">
        <v>0</v>
      </c>
      <c r="G362" s="62">
        <v>0</v>
      </c>
      <c r="H362" s="62">
        <v>0</v>
      </c>
      <c r="I362" s="62">
        <v>0</v>
      </c>
      <c r="J362" s="62">
        <v>0</v>
      </c>
      <c r="K362" s="62">
        <v>0</v>
      </c>
      <c r="L362" s="62">
        <v>0</v>
      </c>
      <c r="M362" s="62">
        <v>0</v>
      </c>
      <c r="N362" s="62" t="s">
        <v>1758</v>
      </c>
    </row>
    <row r="363" spans="1:14" s="63" customFormat="1" ht="37.5" x14ac:dyDescent="0.25">
      <c r="A363" s="59" t="s">
        <v>550</v>
      </c>
      <c r="B363" s="60" t="s">
        <v>660</v>
      </c>
      <c r="C363" s="61" t="s">
        <v>661</v>
      </c>
      <c r="D363" s="62">
        <v>0</v>
      </c>
      <c r="E363" s="62">
        <v>0</v>
      </c>
      <c r="F363" s="62">
        <v>0</v>
      </c>
      <c r="G363" s="62">
        <v>0</v>
      </c>
      <c r="H363" s="62">
        <v>0</v>
      </c>
      <c r="I363" s="62">
        <v>0</v>
      </c>
      <c r="J363" s="62">
        <v>0</v>
      </c>
      <c r="K363" s="62">
        <v>0</v>
      </c>
      <c r="L363" s="62">
        <v>0</v>
      </c>
      <c r="M363" s="62">
        <v>0</v>
      </c>
      <c r="N363" s="62" t="s">
        <v>1758</v>
      </c>
    </row>
    <row r="364" spans="1:14" s="63" customFormat="1" ht="37.5" x14ac:dyDescent="0.25">
      <c r="A364" s="59" t="s">
        <v>550</v>
      </c>
      <c r="B364" s="60" t="s">
        <v>662</v>
      </c>
      <c r="C364" s="61" t="s">
        <v>663</v>
      </c>
      <c r="D364" s="62">
        <v>0</v>
      </c>
      <c r="E364" s="62">
        <v>0</v>
      </c>
      <c r="F364" s="62">
        <v>0</v>
      </c>
      <c r="G364" s="62">
        <v>0</v>
      </c>
      <c r="H364" s="62">
        <v>0</v>
      </c>
      <c r="I364" s="62">
        <v>0</v>
      </c>
      <c r="J364" s="62">
        <v>0</v>
      </c>
      <c r="K364" s="62">
        <v>0</v>
      </c>
      <c r="L364" s="62">
        <v>0</v>
      </c>
      <c r="M364" s="62">
        <v>0</v>
      </c>
      <c r="N364" s="62" t="s">
        <v>1758</v>
      </c>
    </row>
    <row r="365" spans="1:14" s="63" customFormat="1" ht="37.5" x14ac:dyDescent="0.25">
      <c r="A365" s="59" t="s">
        <v>550</v>
      </c>
      <c r="B365" s="60" t="s">
        <v>664</v>
      </c>
      <c r="C365" s="61" t="s">
        <v>665</v>
      </c>
      <c r="D365" s="62">
        <v>0</v>
      </c>
      <c r="E365" s="62">
        <v>0</v>
      </c>
      <c r="F365" s="62">
        <v>0</v>
      </c>
      <c r="G365" s="62">
        <v>0</v>
      </c>
      <c r="H365" s="62">
        <v>0</v>
      </c>
      <c r="I365" s="62">
        <v>0</v>
      </c>
      <c r="J365" s="62">
        <v>0</v>
      </c>
      <c r="K365" s="62">
        <v>0</v>
      </c>
      <c r="L365" s="62">
        <v>0</v>
      </c>
      <c r="M365" s="62">
        <v>0</v>
      </c>
      <c r="N365" s="62" t="s">
        <v>1758</v>
      </c>
    </row>
    <row r="366" spans="1:14" s="63" customFormat="1" ht="37.5" x14ac:dyDescent="0.25">
      <c r="A366" s="59" t="s">
        <v>550</v>
      </c>
      <c r="B366" s="60" t="s">
        <v>666</v>
      </c>
      <c r="C366" s="61" t="s">
        <v>667</v>
      </c>
      <c r="D366" s="62">
        <v>0</v>
      </c>
      <c r="E366" s="62">
        <v>0</v>
      </c>
      <c r="F366" s="62">
        <v>0</v>
      </c>
      <c r="G366" s="62">
        <v>0</v>
      </c>
      <c r="H366" s="62">
        <v>0</v>
      </c>
      <c r="I366" s="62">
        <v>0</v>
      </c>
      <c r="J366" s="62">
        <v>0</v>
      </c>
      <c r="K366" s="62">
        <v>0</v>
      </c>
      <c r="L366" s="62">
        <v>0</v>
      </c>
      <c r="M366" s="62">
        <v>0</v>
      </c>
      <c r="N366" s="62" t="s">
        <v>1758</v>
      </c>
    </row>
    <row r="367" spans="1:14" s="63" customFormat="1" ht="37.5" x14ac:dyDescent="0.25">
      <c r="A367" s="59" t="s">
        <v>550</v>
      </c>
      <c r="B367" s="60" t="s">
        <v>668</v>
      </c>
      <c r="C367" s="61" t="s">
        <v>669</v>
      </c>
      <c r="D367" s="62">
        <v>0</v>
      </c>
      <c r="E367" s="62">
        <v>0</v>
      </c>
      <c r="F367" s="62">
        <v>0</v>
      </c>
      <c r="G367" s="62">
        <v>0</v>
      </c>
      <c r="H367" s="62">
        <v>0</v>
      </c>
      <c r="I367" s="62">
        <v>0</v>
      </c>
      <c r="J367" s="62">
        <v>0</v>
      </c>
      <c r="K367" s="62">
        <v>0</v>
      </c>
      <c r="L367" s="62">
        <v>0</v>
      </c>
      <c r="M367" s="62">
        <v>0</v>
      </c>
      <c r="N367" s="62" t="s">
        <v>1758</v>
      </c>
    </row>
    <row r="368" spans="1:14" s="63" customFormat="1" ht="37.5" x14ac:dyDescent="0.25">
      <c r="A368" s="59" t="s">
        <v>550</v>
      </c>
      <c r="B368" s="60" t="s">
        <v>670</v>
      </c>
      <c r="C368" s="61" t="s">
        <v>671</v>
      </c>
      <c r="D368" s="62">
        <v>0</v>
      </c>
      <c r="E368" s="62">
        <v>0</v>
      </c>
      <c r="F368" s="62">
        <v>0</v>
      </c>
      <c r="G368" s="62">
        <v>0</v>
      </c>
      <c r="H368" s="62">
        <v>0</v>
      </c>
      <c r="I368" s="62">
        <v>0</v>
      </c>
      <c r="J368" s="62">
        <v>0</v>
      </c>
      <c r="K368" s="62">
        <v>0</v>
      </c>
      <c r="L368" s="62">
        <v>0</v>
      </c>
      <c r="M368" s="62">
        <v>0</v>
      </c>
      <c r="N368" s="62" t="s">
        <v>1758</v>
      </c>
    </row>
    <row r="369" spans="1:14" s="63" customFormat="1" ht="37.5" x14ac:dyDescent="0.25">
      <c r="A369" s="59" t="s">
        <v>550</v>
      </c>
      <c r="B369" s="60" t="s">
        <v>672</v>
      </c>
      <c r="C369" s="61" t="s">
        <v>673</v>
      </c>
      <c r="D369" s="62">
        <v>0</v>
      </c>
      <c r="E369" s="62">
        <v>0</v>
      </c>
      <c r="F369" s="62">
        <v>0</v>
      </c>
      <c r="G369" s="62">
        <v>0</v>
      </c>
      <c r="H369" s="62">
        <v>0</v>
      </c>
      <c r="I369" s="62">
        <v>0</v>
      </c>
      <c r="J369" s="62">
        <v>0</v>
      </c>
      <c r="K369" s="62">
        <v>0</v>
      </c>
      <c r="L369" s="62">
        <v>0</v>
      </c>
      <c r="M369" s="62">
        <v>0</v>
      </c>
      <c r="N369" s="62" t="s">
        <v>1758</v>
      </c>
    </row>
    <row r="370" spans="1:14" s="63" customFormat="1" ht="37.5" x14ac:dyDescent="0.25">
      <c r="A370" s="59" t="s">
        <v>550</v>
      </c>
      <c r="B370" s="60" t="s">
        <v>674</v>
      </c>
      <c r="C370" s="61" t="s">
        <v>675</v>
      </c>
      <c r="D370" s="62">
        <v>0</v>
      </c>
      <c r="E370" s="62">
        <v>0</v>
      </c>
      <c r="F370" s="62">
        <v>0</v>
      </c>
      <c r="G370" s="62">
        <v>0</v>
      </c>
      <c r="H370" s="62">
        <v>0</v>
      </c>
      <c r="I370" s="62">
        <v>0</v>
      </c>
      <c r="J370" s="62">
        <v>0</v>
      </c>
      <c r="K370" s="62">
        <v>0</v>
      </c>
      <c r="L370" s="62">
        <v>0</v>
      </c>
      <c r="M370" s="62">
        <v>0</v>
      </c>
      <c r="N370" s="62" t="s">
        <v>1758</v>
      </c>
    </row>
    <row r="371" spans="1:14" s="63" customFormat="1" ht="37.5" x14ac:dyDescent="0.25">
      <c r="A371" s="59" t="s">
        <v>550</v>
      </c>
      <c r="B371" s="60" t="s">
        <v>676</v>
      </c>
      <c r="C371" s="61" t="s">
        <v>677</v>
      </c>
      <c r="D371" s="62">
        <v>0</v>
      </c>
      <c r="E371" s="62">
        <v>0</v>
      </c>
      <c r="F371" s="62">
        <v>0</v>
      </c>
      <c r="G371" s="62">
        <v>0</v>
      </c>
      <c r="H371" s="62">
        <v>0</v>
      </c>
      <c r="I371" s="62">
        <v>0</v>
      </c>
      <c r="J371" s="62">
        <v>0</v>
      </c>
      <c r="K371" s="62">
        <v>0</v>
      </c>
      <c r="L371" s="62">
        <v>0</v>
      </c>
      <c r="M371" s="62">
        <v>0</v>
      </c>
      <c r="N371" s="62" t="s">
        <v>1758</v>
      </c>
    </row>
    <row r="372" spans="1:14" s="63" customFormat="1" ht="56.25" x14ac:dyDescent="0.25">
      <c r="A372" s="59" t="s">
        <v>550</v>
      </c>
      <c r="B372" s="60" t="s">
        <v>678</v>
      </c>
      <c r="C372" s="61" t="s">
        <v>679</v>
      </c>
      <c r="D372" s="62">
        <v>0</v>
      </c>
      <c r="E372" s="62">
        <v>0</v>
      </c>
      <c r="F372" s="62">
        <v>0</v>
      </c>
      <c r="G372" s="62">
        <v>0</v>
      </c>
      <c r="H372" s="62">
        <v>0</v>
      </c>
      <c r="I372" s="62">
        <v>0</v>
      </c>
      <c r="J372" s="62">
        <v>0</v>
      </c>
      <c r="K372" s="62">
        <v>0</v>
      </c>
      <c r="L372" s="62">
        <v>0</v>
      </c>
      <c r="M372" s="62">
        <v>0</v>
      </c>
      <c r="N372" s="62" t="s">
        <v>1758</v>
      </c>
    </row>
    <row r="373" spans="1:14" s="63" customFormat="1" ht="56.25" x14ac:dyDescent="0.25">
      <c r="A373" s="59" t="s">
        <v>550</v>
      </c>
      <c r="B373" s="60" t="s">
        <v>680</v>
      </c>
      <c r="C373" s="61" t="s">
        <v>681</v>
      </c>
      <c r="D373" s="62">
        <v>0</v>
      </c>
      <c r="E373" s="62">
        <v>0</v>
      </c>
      <c r="F373" s="62">
        <v>0</v>
      </c>
      <c r="G373" s="62">
        <v>0</v>
      </c>
      <c r="H373" s="62">
        <v>0</v>
      </c>
      <c r="I373" s="62">
        <v>0</v>
      </c>
      <c r="J373" s="62">
        <v>0</v>
      </c>
      <c r="K373" s="62">
        <v>0</v>
      </c>
      <c r="L373" s="62">
        <v>0</v>
      </c>
      <c r="M373" s="62">
        <v>0</v>
      </c>
      <c r="N373" s="62" t="s">
        <v>1758</v>
      </c>
    </row>
    <row r="374" spans="1:14" s="63" customFormat="1" ht="37.5" x14ac:dyDescent="0.25">
      <c r="A374" s="59" t="s">
        <v>550</v>
      </c>
      <c r="B374" s="60" t="s">
        <v>682</v>
      </c>
      <c r="C374" s="61" t="s">
        <v>683</v>
      </c>
      <c r="D374" s="62">
        <v>0</v>
      </c>
      <c r="E374" s="62">
        <v>0</v>
      </c>
      <c r="F374" s="62">
        <v>0</v>
      </c>
      <c r="G374" s="62">
        <v>0</v>
      </c>
      <c r="H374" s="62">
        <v>0</v>
      </c>
      <c r="I374" s="62">
        <v>0</v>
      </c>
      <c r="J374" s="62">
        <v>0</v>
      </c>
      <c r="K374" s="62">
        <v>0</v>
      </c>
      <c r="L374" s="62">
        <v>0</v>
      </c>
      <c r="M374" s="62">
        <v>0</v>
      </c>
      <c r="N374" s="62" t="s">
        <v>1758</v>
      </c>
    </row>
    <row r="375" spans="1:14" s="63" customFormat="1" ht="37.5" x14ac:dyDescent="0.25">
      <c r="A375" s="59" t="s">
        <v>550</v>
      </c>
      <c r="B375" s="60" t="s">
        <v>684</v>
      </c>
      <c r="C375" s="61" t="s">
        <v>685</v>
      </c>
      <c r="D375" s="62">
        <v>0</v>
      </c>
      <c r="E375" s="62">
        <v>0</v>
      </c>
      <c r="F375" s="62">
        <v>0</v>
      </c>
      <c r="G375" s="62">
        <v>0</v>
      </c>
      <c r="H375" s="62">
        <v>0</v>
      </c>
      <c r="I375" s="62">
        <v>0</v>
      </c>
      <c r="J375" s="62">
        <v>0</v>
      </c>
      <c r="K375" s="62">
        <v>0</v>
      </c>
      <c r="L375" s="62">
        <v>0</v>
      </c>
      <c r="M375" s="62">
        <v>0</v>
      </c>
      <c r="N375" s="62" t="s">
        <v>1758</v>
      </c>
    </row>
    <row r="376" spans="1:14" s="63" customFormat="1" ht="37.5" x14ac:dyDescent="0.25">
      <c r="A376" s="59" t="s">
        <v>550</v>
      </c>
      <c r="B376" s="60" t="s">
        <v>686</v>
      </c>
      <c r="C376" s="61" t="s">
        <v>687</v>
      </c>
      <c r="D376" s="62">
        <v>0</v>
      </c>
      <c r="E376" s="62">
        <v>0</v>
      </c>
      <c r="F376" s="62">
        <v>0</v>
      </c>
      <c r="G376" s="62">
        <v>0</v>
      </c>
      <c r="H376" s="62">
        <v>0</v>
      </c>
      <c r="I376" s="62">
        <v>0</v>
      </c>
      <c r="J376" s="62">
        <v>0</v>
      </c>
      <c r="K376" s="62">
        <v>0</v>
      </c>
      <c r="L376" s="62">
        <v>0</v>
      </c>
      <c r="M376" s="62">
        <v>0</v>
      </c>
      <c r="N376" s="62" t="s">
        <v>1758</v>
      </c>
    </row>
    <row r="377" spans="1:14" s="63" customFormat="1" ht="37.5" x14ac:dyDescent="0.25">
      <c r="A377" s="59" t="s">
        <v>550</v>
      </c>
      <c r="B377" s="60" t="s">
        <v>688</v>
      </c>
      <c r="C377" s="61" t="s">
        <v>689</v>
      </c>
      <c r="D377" s="62">
        <v>0</v>
      </c>
      <c r="E377" s="62">
        <v>0</v>
      </c>
      <c r="F377" s="62">
        <v>0</v>
      </c>
      <c r="G377" s="62">
        <v>0</v>
      </c>
      <c r="H377" s="62">
        <v>0</v>
      </c>
      <c r="I377" s="62">
        <v>0</v>
      </c>
      <c r="J377" s="62">
        <v>0</v>
      </c>
      <c r="K377" s="62">
        <v>0</v>
      </c>
      <c r="L377" s="62">
        <v>0</v>
      </c>
      <c r="M377" s="62">
        <v>0</v>
      </c>
      <c r="N377" s="62" t="s">
        <v>1758</v>
      </c>
    </row>
    <row r="378" spans="1:14" s="63" customFormat="1" ht="37.5" x14ac:dyDescent="0.25">
      <c r="A378" s="59" t="s">
        <v>550</v>
      </c>
      <c r="B378" s="60" t="s">
        <v>690</v>
      </c>
      <c r="C378" s="61" t="s">
        <v>691</v>
      </c>
      <c r="D378" s="62">
        <v>0</v>
      </c>
      <c r="E378" s="62">
        <v>0</v>
      </c>
      <c r="F378" s="62">
        <v>0</v>
      </c>
      <c r="G378" s="62">
        <v>0</v>
      </c>
      <c r="H378" s="62">
        <v>0</v>
      </c>
      <c r="I378" s="62">
        <v>0</v>
      </c>
      <c r="J378" s="62">
        <v>0</v>
      </c>
      <c r="K378" s="62">
        <v>0</v>
      </c>
      <c r="L378" s="62">
        <v>0</v>
      </c>
      <c r="M378" s="62">
        <v>0</v>
      </c>
      <c r="N378" s="62" t="s">
        <v>1758</v>
      </c>
    </row>
    <row r="379" spans="1:14" s="63" customFormat="1" ht="37.5" x14ac:dyDescent="0.25">
      <c r="A379" s="59" t="s">
        <v>550</v>
      </c>
      <c r="B379" s="60" t="s">
        <v>692</v>
      </c>
      <c r="C379" s="61" t="s">
        <v>693</v>
      </c>
      <c r="D379" s="62">
        <v>0</v>
      </c>
      <c r="E379" s="62">
        <v>0</v>
      </c>
      <c r="F379" s="62">
        <v>0</v>
      </c>
      <c r="G379" s="62">
        <v>0</v>
      </c>
      <c r="H379" s="62">
        <v>0</v>
      </c>
      <c r="I379" s="62">
        <v>0</v>
      </c>
      <c r="J379" s="62">
        <v>0</v>
      </c>
      <c r="K379" s="62">
        <v>0</v>
      </c>
      <c r="L379" s="62">
        <v>0</v>
      </c>
      <c r="M379" s="62">
        <v>0</v>
      </c>
      <c r="N379" s="62" t="s">
        <v>1758</v>
      </c>
    </row>
    <row r="380" spans="1:14" s="63" customFormat="1" ht="37.5" x14ac:dyDescent="0.25">
      <c r="A380" s="59" t="s">
        <v>550</v>
      </c>
      <c r="B380" s="60" t="s">
        <v>694</v>
      </c>
      <c r="C380" s="61" t="s">
        <v>695</v>
      </c>
      <c r="D380" s="62">
        <v>0</v>
      </c>
      <c r="E380" s="62">
        <v>0</v>
      </c>
      <c r="F380" s="62">
        <v>0</v>
      </c>
      <c r="G380" s="62">
        <v>0</v>
      </c>
      <c r="H380" s="62">
        <v>0</v>
      </c>
      <c r="I380" s="62">
        <v>0</v>
      </c>
      <c r="J380" s="62">
        <v>0</v>
      </c>
      <c r="K380" s="62">
        <v>0</v>
      </c>
      <c r="L380" s="62">
        <v>0</v>
      </c>
      <c r="M380" s="62">
        <v>0</v>
      </c>
      <c r="N380" s="62" t="s">
        <v>1758</v>
      </c>
    </row>
    <row r="381" spans="1:14" s="63" customFormat="1" ht="37.5" x14ac:dyDescent="0.25">
      <c r="A381" s="59" t="s">
        <v>550</v>
      </c>
      <c r="B381" s="60" t="s">
        <v>696</v>
      </c>
      <c r="C381" s="61" t="s">
        <v>697</v>
      </c>
      <c r="D381" s="62">
        <v>0</v>
      </c>
      <c r="E381" s="62">
        <v>0</v>
      </c>
      <c r="F381" s="62">
        <v>0</v>
      </c>
      <c r="G381" s="62">
        <v>0</v>
      </c>
      <c r="H381" s="62">
        <v>0</v>
      </c>
      <c r="I381" s="62">
        <v>0</v>
      </c>
      <c r="J381" s="62">
        <v>0</v>
      </c>
      <c r="K381" s="62">
        <v>0</v>
      </c>
      <c r="L381" s="62">
        <v>0</v>
      </c>
      <c r="M381" s="62">
        <v>0</v>
      </c>
      <c r="N381" s="62" t="s">
        <v>1758</v>
      </c>
    </row>
    <row r="382" spans="1:14" s="63" customFormat="1" ht="37.5" x14ac:dyDescent="0.25">
      <c r="A382" s="59" t="s">
        <v>550</v>
      </c>
      <c r="B382" s="60" t="s">
        <v>698</v>
      </c>
      <c r="C382" s="61" t="s">
        <v>699</v>
      </c>
      <c r="D382" s="62">
        <v>0</v>
      </c>
      <c r="E382" s="62">
        <v>0</v>
      </c>
      <c r="F382" s="62">
        <v>0</v>
      </c>
      <c r="G382" s="62">
        <v>0</v>
      </c>
      <c r="H382" s="62">
        <v>0</v>
      </c>
      <c r="I382" s="62">
        <v>0</v>
      </c>
      <c r="J382" s="62">
        <v>0</v>
      </c>
      <c r="K382" s="62">
        <v>0</v>
      </c>
      <c r="L382" s="62">
        <v>0</v>
      </c>
      <c r="M382" s="62">
        <v>0</v>
      </c>
      <c r="N382" s="62" t="s">
        <v>1758</v>
      </c>
    </row>
    <row r="383" spans="1:14" s="63" customFormat="1" ht="37.5" x14ac:dyDescent="0.25">
      <c r="A383" s="59" t="s">
        <v>550</v>
      </c>
      <c r="B383" s="60" t="s">
        <v>700</v>
      </c>
      <c r="C383" s="61" t="s">
        <v>701</v>
      </c>
      <c r="D383" s="62">
        <v>0</v>
      </c>
      <c r="E383" s="62">
        <v>0</v>
      </c>
      <c r="F383" s="62">
        <v>0</v>
      </c>
      <c r="G383" s="62">
        <v>0</v>
      </c>
      <c r="H383" s="62">
        <v>0</v>
      </c>
      <c r="I383" s="62">
        <v>0</v>
      </c>
      <c r="J383" s="62">
        <v>0</v>
      </c>
      <c r="K383" s="62">
        <v>0</v>
      </c>
      <c r="L383" s="62">
        <v>0</v>
      </c>
      <c r="M383" s="62">
        <v>0</v>
      </c>
      <c r="N383" s="62" t="s">
        <v>1758</v>
      </c>
    </row>
    <row r="384" spans="1:14" s="63" customFormat="1" ht="37.5" x14ac:dyDescent="0.25">
      <c r="A384" s="59" t="s">
        <v>550</v>
      </c>
      <c r="B384" s="60" t="s">
        <v>702</v>
      </c>
      <c r="C384" s="61" t="s">
        <v>703</v>
      </c>
      <c r="D384" s="62">
        <v>0</v>
      </c>
      <c r="E384" s="62">
        <v>0</v>
      </c>
      <c r="F384" s="62">
        <v>0</v>
      </c>
      <c r="G384" s="62">
        <v>0</v>
      </c>
      <c r="H384" s="62">
        <v>0</v>
      </c>
      <c r="I384" s="62">
        <v>0</v>
      </c>
      <c r="J384" s="62">
        <v>0</v>
      </c>
      <c r="K384" s="62">
        <v>0</v>
      </c>
      <c r="L384" s="62">
        <v>0</v>
      </c>
      <c r="M384" s="62">
        <v>0</v>
      </c>
      <c r="N384" s="62" t="s">
        <v>1758</v>
      </c>
    </row>
    <row r="385" spans="1:14" s="63" customFormat="1" ht="37.5" x14ac:dyDescent="0.25">
      <c r="A385" s="59" t="s">
        <v>550</v>
      </c>
      <c r="B385" s="60" t="s">
        <v>704</v>
      </c>
      <c r="C385" s="61" t="s">
        <v>705</v>
      </c>
      <c r="D385" s="62">
        <v>0</v>
      </c>
      <c r="E385" s="62">
        <v>0</v>
      </c>
      <c r="F385" s="62">
        <v>0</v>
      </c>
      <c r="G385" s="62">
        <v>0</v>
      </c>
      <c r="H385" s="62">
        <v>0</v>
      </c>
      <c r="I385" s="62">
        <v>0</v>
      </c>
      <c r="J385" s="62">
        <v>0</v>
      </c>
      <c r="K385" s="62">
        <v>0</v>
      </c>
      <c r="L385" s="62">
        <v>0</v>
      </c>
      <c r="M385" s="62">
        <v>0</v>
      </c>
      <c r="N385" s="62" t="s">
        <v>1758</v>
      </c>
    </row>
    <row r="386" spans="1:14" s="63" customFormat="1" ht="37.5" x14ac:dyDescent="0.25">
      <c r="A386" s="59" t="s">
        <v>550</v>
      </c>
      <c r="B386" s="60" t="s">
        <v>706</v>
      </c>
      <c r="C386" s="61" t="s">
        <v>707</v>
      </c>
      <c r="D386" s="62">
        <v>0</v>
      </c>
      <c r="E386" s="62">
        <v>0</v>
      </c>
      <c r="F386" s="62">
        <v>0</v>
      </c>
      <c r="G386" s="62">
        <v>0</v>
      </c>
      <c r="H386" s="62">
        <v>0</v>
      </c>
      <c r="I386" s="62">
        <v>0</v>
      </c>
      <c r="J386" s="62">
        <v>0</v>
      </c>
      <c r="K386" s="62">
        <v>0</v>
      </c>
      <c r="L386" s="62">
        <v>0</v>
      </c>
      <c r="M386" s="62">
        <v>0</v>
      </c>
      <c r="N386" s="62" t="s">
        <v>1758</v>
      </c>
    </row>
    <row r="387" spans="1:14" s="63" customFormat="1" ht="37.5" x14ac:dyDescent="0.25">
      <c r="A387" s="59" t="s">
        <v>550</v>
      </c>
      <c r="B387" s="60" t="s">
        <v>708</v>
      </c>
      <c r="C387" s="61" t="s">
        <v>709</v>
      </c>
      <c r="D387" s="62">
        <v>0</v>
      </c>
      <c r="E387" s="62">
        <v>0</v>
      </c>
      <c r="F387" s="62">
        <v>0</v>
      </c>
      <c r="G387" s="62">
        <v>0</v>
      </c>
      <c r="H387" s="62">
        <v>0</v>
      </c>
      <c r="I387" s="62">
        <v>0</v>
      </c>
      <c r="J387" s="62">
        <v>0</v>
      </c>
      <c r="K387" s="62">
        <v>0</v>
      </c>
      <c r="L387" s="62">
        <v>0</v>
      </c>
      <c r="M387" s="62">
        <v>0</v>
      </c>
      <c r="N387" s="62" t="s">
        <v>1758</v>
      </c>
    </row>
    <row r="388" spans="1:14" s="63" customFormat="1" ht="37.5" x14ac:dyDescent="0.25">
      <c r="A388" s="59" t="s">
        <v>550</v>
      </c>
      <c r="B388" s="60" t="s">
        <v>710</v>
      </c>
      <c r="C388" s="61" t="s">
        <v>711</v>
      </c>
      <c r="D388" s="62">
        <v>0</v>
      </c>
      <c r="E388" s="62">
        <v>0</v>
      </c>
      <c r="F388" s="62">
        <v>0</v>
      </c>
      <c r="G388" s="62">
        <v>0</v>
      </c>
      <c r="H388" s="62">
        <v>0</v>
      </c>
      <c r="I388" s="62">
        <v>0</v>
      </c>
      <c r="J388" s="62">
        <v>0</v>
      </c>
      <c r="K388" s="62">
        <v>0</v>
      </c>
      <c r="L388" s="62">
        <v>0</v>
      </c>
      <c r="M388" s="62">
        <v>0</v>
      </c>
      <c r="N388" s="62" t="s">
        <v>1758</v>
      </c>
    </row>
    <row r="389" spans="1:14" s="63" customFormat="1" ht="56.25" x14ac:dyDescent="0.25">
      <c r="A389" s="59" t="s">
        <v>550</v>
      </c>
      <c r="B389" s="60" t="s">
        <v>712</v>
      </c>
      <c r="C389" s="61" t="s">
        <v>713</v>
      </c>
      <c r="D389" s="62">
        <v>0</v>
      </c>
      <c r="E389" s="62">
        <v>0</v>
      </c>
      <c r="F389" s="62">
        <v>0</v>
      </c>
      <c r="G389" s="62">
        <v>0</v>
      </c>
      <c r="H389" s="62">
        <v>0</v>
      </c>
      <c r="I389" s="62">
        <v>0</v>
      </c>
      <c r="J389" s="62">
        <v>0</v>
      </c>
      <c r="K389" s="62">
        <v>0</v>
      </c>
      <c r="L389" s="62">
        <v>0</v>
      </c>
      <c r="M389" s="62">
        <v>0</v>
      </c>
      <c r="N389" s="62" t="s">
        <v>1758</v>
      </c>
    </row>
    <row r="390" spans="1:14" s="63" customFormat="1" ht="37.5" x14ac:dyDescent="0.25">
      <c r="A390" s="59" t="s">
        <v>550</v>
      </c>
      <c r="B390" s="60" t="s">
        <v>714</v>
      </c>
      <c r="C390" s="61" t="s">
        <v>715</v>
      </c>
      <c r="D390" s="62">
        <v>0</v>
      </c>
      <c r="E390" s="62">
        <v>0</v>
      </c>
      <c r="F390" s="62">
        <v>0</v>
      </c>
      <c r="G390" s="62">
        <v>0</v>
      </c>
      <c r="H390" s="62">
        <v>0</v>
      </c>
      <c r="I390" s="62">
        <v>0</v>
      </c>
      <c r="J390" s="62">
        <v>0</v>
      </c>
      <c r="K390" s="62">
        <v>0</v>
      </c>
      <c r="L390" s="62">
        <v>0</v>
      </c>
      <c r="M390" s="62">
        <v>0</v>
      </c>
      <c r="N390" s="62" t="s">
        <v>1758</v>
      </c>
    </row>
    <row r="391" spans="1:14" s="63" customFormat="1" ht="37.5" x14ac:dyDescent="0.25">
      <c r="A391" s="59" t="s">
        <v>550</v>
      </c>
      <c r="B391" s="60" t="s">
        <v>716</v>
      </c>
      <c r="C391" s="61" t="s">
        <v>717</v>
      </c>
      <c r="D391" s="62">
        <v>0</v>
      </c>
      <c r="E391" s="62">
        <v>0</v>
      </c>
      <c r="F391" s="62">
        <v>0</v>
      </c>
      <c r="G391" s="62">
        <v>0</v>
      </c>
      <c r="H391" s="62">
        <v>0</v>
      </c>
      <c r="I391" s="62">
        <v>0</v>
      </c>
      <c r="J391" s="62">
        <v>0</v>
      </c>
      <c r="K391" s="62">
        <v>0</v>
      </c>
      <c r="L391" s="62">
        <v>0</v>
      </c>
      <c r="M391" s="62">
        <v>0</v>
      </c>
      <c r="N391" s="62" t="s">
        <v>1758</v>
      </c>
    </row>
    <row r="392" spans="1:14" s="63" customFormat="1" ht="37.5" x14ac:dyDescent="0.25">
      <c r="A392" s="59" t="s">
        <v>550</v>
      </c>
      <c r="B392" s="60" t="s">
        <v>718</v>
      </c>
      <c r="C392" s="61" t="s">
        <v>719</v>
      </c>
      <c r="D392" s="62">
        <v>0</v>
      </c>
      <c r="E392" s="62">
        <v>0</v>
      </c>
      <c r="F392" s="62">
        <v>0</v>
      </c>
      <c r="G392" s="62">
        <v>0</v>
      </c>
      <c r="H392" s="62">
        <v>0</v>
      </c>
      <c r="I392" s="62">
        <v>0</v>
      </c>
      <c r="J392" s="62">
        <v>0</v>
      </c>
      <c r="K392" s="62">
        <v>0</v>
      </c>
      <c r="L392" s="62">
        <v>0</v>
      </c>
      <c r="M392" s="62">
        <v>0</v>
      </c>
      <c r="N392" s="62" t="s">
        <v>1758</v>
      </c>
    </row>
    <row r="393" spans="1:14" s="63" customFormat="1" ht="37.5" x14ac:dyDescent="0.25">
      <c r="A393" s="59" t="s">
        <v>550</v>
      </c>
      <c r="B393" s="60" t="s">
        <v>720</v>
      </c>
      <c r="C393" s="61" t="s">
        <v>721</v>
      </c>
      <c r="D393" s="62">
        <v>0</v>
      </c>
      <c r="E393" s="62">
        <v>0</v>
      </c>
      <c r="F393" s="62">
        <v>0</v>
      </c>
      <c r="G393" s="62">
        <v>0</v>
      </c>
      <c r="H393" s="62">
        <v>0</v>
      </c>
      <c r="I393" s="62">
        <v>0</v>
      </c>
      <c r="J393" s="62">
        <v>0</v>
      </c>
      <c r="K393" s="62">
        <v>0</v>
      </c>
      <c r="L393" s="62">
        <v>0</v>
      </c>
      <c r="M393" s="62">
        <v>0</v>
      </c>
      <c r="N393" s="62" t="s">
        <v>1758</v>
      </c>
    </row>
    <row r="394" spans="1:14" s="63" customFormat="1" ht="37.5" x14ac:dyDescent="0.25">
      <c r="A394" s="59" t="s">
        <v>550</v>
      </c>
      <c r="B394" s="60" t="s">
        <v>722</v>
      </c>
      <c r="C394" s="61" t="s">
        <v>723</v>
      </c>
      <c r="D394" s="62">
        <v>0</v>
      </c>
      <c r="E394" s="62">
        <v>0</v>
      </c>
      <c r="F394" s="62">
        <v>0</v>
      </c>
      <c r="G394" s="62">
        <v>0</v>
      </c>
      <c r="H394" s="62">
        <v>0</v>
      </c>
      <c r="I394" s="62">
        <v>0</v>
      </c>
      <c r="J394" s="62">
        <v>0</v>
      </c>
      <c r="K394" s="62">
        <v>0</v>
      </c>
      <c r="L394" s="62">
        <v>0</v>
      </c>
      <c r="M394" s="62">
        <v>0</v>
      </c>
      <c r="N394" s="62" t="s">
        <v>1758</v>
      </c>
    </row>
    <row r="395" spans="1:14" s="63" customFormat="1" ht="37.5" x14ac:dyDescent="0.25">
      <c r="A395" s="59" t="s">
        <v>550</v>
      </c>
      <c r="B395" s="60" t="s">
        <v>724</v>
      </c>
      <c r="C395" s="61" t="s">
        <v>725</v>
      </c>
      <c r="D395" s="62">
        <v>0</v>
      </c>
      <c r="E395" s="62">
        <v>0</v>
      </c>
      <c r="F395" s="62">
        <v>0</v>
      </c>
      <c r="G395" s="62">
        <v>0</v>
      </c>
      <c r="H395" s="62">
        <v>0</v>
      </c>
      <c r="I395" s="62">
        <v>0</v>
      </c>
      <c r="J395" s="62">
        <v>0</v>
      </c>
      <c r="K395" s="62">
        <v>0</v>
      </c>
      <c r="L395" s="62">
        <v>0</v>
      </c>
      <c r="M395" s="62">
        <v>0</v>
      </c>
      <c r="N395" s="62" t="s">
        <v>1758</v>
      </c>
    </row>
    <row r="396" spans="1:14" s="63" customFormat="1" ht="37.5" x14ac:dyDescent="0.25">
      <c r="A396" s="59" t="s">
        <v>550</v>
      </c>
      <c r="B396" s="60" t="s">
        <v>726</v>
      </c>
      <c r="C396" s="61" t="s">
        <v>727</v>
      </c>
      <c r="D396" s="62">
        <v>0</v>
      </c>
      <c r="E396" s="62">
        <v>0</v>
      </c>
      <c r="F396" s="62">
        <v>0</v>
      </c>
      <c r="G396" s="62">
        <v>0</v>
      </c>
      <c r="H396" s="62">
        <v>0</v>
      </c>
      <c r="I396" s="62">
        <v>0</v>
      </c>
      <c r="J396" s="62">
        <v>0</v>
      </c>
      <c r="K396" s="62">
        <v>0</v>
      </c>
      <c r="L396" s="62">
        <v>0</v>
      </c>
      <c r="M396" s="62">
        <v>0</v>
      </c>
      <c r="N396" s="62" t="s">
        <v>1758</v>
      </c>
    </row>
    <row r="397" spans="1:14" s="63" customFormat="1" ht="37.5" x14ac:dyDescent="0.25">
      <c r="A397" s="59" t="s">
        <v>550</v>
      </c>
      <c r="B397" s="60" t="s">
        <v>728</v>
      </c>
      <c r="C397" s="61" t="s">
        <v>729</v>
      </c>
      <c r="D397" s="62">
        <v>0</v>
      </c>
      <c r="E397" s="62">
        <v>0</v>
      </c>
      <c r="F397" s="62">
        <v>0</v>
      </c>
      <c r="G397" s="62">
        <v>0</v>
      </c>
      <c r="H397" s="62">
        <v>0</v>
      </c>
      <c r="I397" s="62">
        <v>0</v>
      </c>
      <c r="J397" s="62">
        <v>0</v>
      </c>
      <c r="K397" s="62">
        <v>0</v>
      </c>
      <c r="L397" s="62">
        <v>0</v>
      </c>
      <c r="M397" s="62">
        <v>0</v>
      </c>
      <c r="N397" s="62" t="s">
        <v>1758</v>
      </c>
    </row>
    <row r="398" spans="1:14" s="63" customFormat="1" ht="37.5" x14ac:dyDescent="0.25">
      <c r="A398" s="59" t="s">
        <v>550</v>
      </c>
      <c r="B398" s="60" t="s">
        <v>730</v>
      </c>
      <c r="C398" s="61" t="s">
        <v>731</v>
      </c>
      <c r="D398" s="62">
        <v>0</v>
      </c>
      <c r="E398" s="62">
        <v>0</v>
      </c>
      <c r="F398" s="62">
        <v>0</v>
      </c>
      <c r="G398" s="62">
        <v>0</v>
      </c>
      <c r="H398" s="62">
        <v>0</v>
      </c>
      <c r="I398" s="62">
        <v>0</v>
      </c>
      <c r="J398" s="62">
        <v>0</v>
      </c>
      <c r="K398" s="62">
        <v>0</v>
      </c>
      <c r="L398" s="62">
        <v>0</v>
      </c>
      <c r="M398" s="62">
        <v>0</v>
      </c>
      <c r="N398" s="62" t="s">
        <v>1758</v>
      </c>
    </row>
    <row r="399" spans="1:14" s="63" customFormat="1" ht="37.5" x14ac:dyDescent="0.25">
      <c r="A399" s="59" t="s">
        <v>550</v>
      </c>
      <c r="B399" s="60" t="s">
        <v>732</v>
      </c>
      <c r="C399" s="61" t="s">
        <v>733</v>
      </c>
      <c r="D399" s="62">
        <v>0</v>
      </c>
      <c r="E399" s="62">
        <v>0</v>
      </c>
      <c r="F399" s="62">
        <v>0</v>
      </c>
      <c r="G399" s="62">
        <v>0</v>
      </c>
      <c r="H399" s="62">
        <v>0</v>
      </c>
      <c r="I399" s="62">
        <v>0</v>
      </c>
      <c r="J399" s="62">
        <v>0</v>
      </c>
      <c r="K399" s="62">
        <v>0</v>
      </c>
      <c r="L399" s="62">
        <v>0</v>
      </c>
      <c r="M399" s="62">
        <v>0</v>
      </c>
      <c r="N399" s="62" t="s">
        <v>1758</v>
      </c>
    </row>
    <row r="400" spans="1:14" s="63" customFormat="1" ht="37.5" x14ac:dyDescent="0.25">
      <c r="A400" s="59" t="s">
        <v>550</v>
      </c>
      <c r="B400" s="60" t="s">
        <v>734</v>
      </c>
      <c r="C400" s="61" t="s">
        <v>735</v>
      </c>
      <c r="D400" s="62">
        <v>0</v>
      </c>
      <c r="E400" s="62">
        <v>0</v>
      </c>
      <c r="F400" s="62">
        <v>0</v>
      </c>
      <c r="G400" s="62">
        <v>0</v>
      </c>
      <c r="H400" s="62">
        <v>0</v>
      </c>
      <c r="I400" s="62">
        <v>0</v>
      </c>
      <c r="J400" s="62">
        <v>0</v>
      </c>
      <c r="K400" s="62">
        <v>0</v>
      </c>
      <c r="L400" s="62">
        <v>0</v>
      </c>
      <c r="M400" s="62">
        <v>0</v>
      </c>
      <c r="N400" s="62" t="s">
        <v>1758</v>
      </c>
    </row>
    <row r="401" spans="1:14" s="63" customFormat="1" ht="37.5" x14ac:dyDescent="0.25">
      <c r="A401" s="59" t="s">
        <v>550</v>
      </c>
      <c r="B401" s="60" t="s">
        <v>736</v>
      </c>
      <c r="C401" s="61" t="s">
        <v>737</v>
      </c>
      <c r="D401" s="62">
        <v>0</v>
      </c>
      <c r="E401" s="62">
        <v>0</v>
      </c>
      <c r="F401" s="62">
        <v>0</v>
      </c>
      <c r="G401" s="62">
        <v>0</v>
      </c>
      <c r="H401" s="62">
        <v>0</v>
      </c>
      <c r="I401" s="62">
        <v>0</v>
      </c>
      <c r="J401" s="62">
        <v>0</v>
      </c>
      <c r="K401" s="62">
        <v>0</v>
      </c>
      <c r="L401" s="62">
        <v>0</v>
      </c>
      <c r="M401" s="62">
        <v>0</v>
      </c>
      <c r="N401" s="62" t="s">
        <v>1758</v>
      </c>
    </row>
    <row r="402" spans="1:14" s="63" customFormat="1" ht="37.5" x14ac:dyDescent="0.25">
      <c r="A402" s="59" t="s">
        <v>550</v>
      </c>
      <c r="B402" s="60" t="s">
        <v>738</v>
      </c>
      <c r="C402" s="61" t="s">
        <v>739</v>
      </c>
      <c r="D402" s="62">
        <v>0</v>
      </c>
      <c r="E402" s="62">
        <v>0</v>
      </c>
      <c r="F402" s="62">
        <v>0</v>
      </c>
      <c r="G402" s="62">
        <v>0</v>
      </c>
      <c r="H402" s="62">
        <v>0</v>
      </c>
      <c r="I402" s="62">
        <v>0</v>
      </c>
      <c r="J402" s="62">
        <v>0</v>
      </c>
      <c r="K402" s="62">
        <v>0</v>
      </c>
      <c r="L402" s="62">
        <v>0</v>
      </c>
      <c r="M402" s="62">
        <v>0</v>
      </c>
      <c r="N402" s="62" t="s">
        <v>1758</v>
      </c>
    </row>
    <row r="403" spans="1:14" s="63" customFormat="1" ht="37.5" x14ac:dyDescent="0.25">
      <c r="A403" s="59" t="s">
        <v>550</v>
      </c>
      <c r="B403" s="60" t="s">
        <v>740</v>
      </c>
      <c r="C403" s="61" t="s">
        <v>741</v>
      </c>
      <c r="D403" s="62">
        <v>0</v>
      </c>
      <c r="E403" s="62">
        <v>0</v>
      </c>
      <c r="F403" s="62">
        <v>0</v>
      </c>
      <c r="G403" s="62">
        <v>0</v>
      </c>
      <c r="H403" s="62">
        <v>0</v>
      </c>
      <c r="I403" s="62">
        <v>0</v>
      </c>
      <c r="J403" s="62">
        <v>0</v>
      </c>
      <c r="K403" s="62">
        <v>0</v>
      </c>
      <c r="L403" s="62">
        <v>0</v>
      </c>
      <c r="M403" s="62">
        <v>0</v>
      </c>
      <c r="N403" s="62" t="s">
        <v>1758</v>
      </c>
    </row>
    <row r="404" spans="1:14" s="63" customFormat="1" ht="37.5" x14ac:dyDescent="0.25">
      <c r="A404" s="59" t="s">
        <v>550</v>
      </c>
      <c r="B404" s="60" t="s">
        <v>742</v>
      </c>
      <c r="C404" s="61" t="s">
        <v>743</v>
      </c>
      <c r="D404" s="62">
        <v>0</v>
      </c>
      <c r="E404" s="62">
        <v>0</v>
      </c>
      <c r="F404" s="62">
        <v>0</v>
      </c>
      <c r="G404" s="62">
        <v>0</v>
      </c>
      <c r="H404" s="62">
        <v>0</v>
      </c>
      <c r="I404" s="62">
        <v>0</v>
      </c>
      <c r="J404" s="62">
        <v>0</v>
      </c>
      <c r="K404" s="62">
        <v>0</v>
      </c>
      <c r="L404" s="62">
        <v>0</v>
      </c>
      <c r="M404" s="62">
        <v>0</v>
      </c>
      <c r="N404" s="62" t="s">
        <v>1758</v>
      </c>
    </row>
    <row r="405" spans="1:14" s="63" customFormat="1" ht="37.5" x14ac:dyDescent="0.25">
      <c r="A405" s="59" t="s">
        <v>550</v>
      </c>
      <c r="B405" s="60" t="s">
        <v>744</v>
      </c>
      <c r="C405" s="61" t="s">
        <v>745</v>
      </c>
      <c r="D405" s="62">
        <v>0</v>
      </c>
      <c r="E405" s="62">
        <v>0</v>
      </c>
      <c r="F405" s="62">
        <v>0</v>
      </c>
      <c r="G405" s="62">
        <v>0</v>
      </c>
      <c r="H405" s="62">
        <v>0</v>
      </c>
      <c r="I405" s="62">
        <v>0</v>
      </c>
      <c r="J405" s="62">
        <v>0</v>
      </c>
      <c r="K405" s="62">
        <v>0</v>
      </c>
      <c r="L405" s="62">
        <v>0</v>
      </c>
      <c r="M405" s="62">
        <v>0</v>
      </c>
      <c r="N405" s="62" t="s">
        <v>1758</v>
      </c>
    </row>
    <row r="406" spans="1:14" s="63" customFormat="1" ht="37.5" x14ac:dyDescent="0.25">
      <c r="A406" s="59" t="s">
        <v>550</v>
      </c>
      <c r="B406" s="60" t="s">
        <v>746</v>
      </c>
      <c r="C406" s="61" t="s">
        <v>747</v>
      </c>
      <c r="D406" s="62">
        <v>0</v>
      </c>
      <c r="E406" s="62">
        <v>0</v>
      </c>
      <c r="F406" s="62">
        <v>0</v>
      </c>
      <c r="G406" s="62">
        <v>0</v>
      </c>
      <c r="H406" s="62">
        <v>0</v>
      </c>
      <c r="I406" s="62">
        <v>0</v>
      </c>
      <c r="J406" s="62">
        <v>0</v>
      </c>
      <c r="K406" s="62">
        <v>0</v>
      </c>
      <c r="L406" s="62">
        <v>0</v>
      </c>
      <c r="M406" s="62">
        <v>0</v>
      </c>
      <c r="N406" s="62" t="s">
        <v>1758</v>
      </c>
    </row>
    <row r="407" spans="1:14" s="63" customFormat="1" ht="37.5" x14ac:dyDescent="0.25">
      <c r="A407" s="59" t="s">
        <v>550</v>
      </c>
      <c r="B407" s="60" t="s">
        <v>748</v>
      </c>
      <c r="C407" s="61" t="s">
        <v>749</v>
      </c>
      <c r="D407" s="62">
        <v>0</v>
      </c>
      <c r="E407" s="62">
        <v>0</v>
      </c>
      <c r="F407" s="62">
        <v>0</v>
      </c>
      <c r="G407" s="62">
        <v>0</v>
      </c>
      <c r="H407" s="62">
        <v>0</v>
      </c>
      <c r="I407" s="62">
        <v>0</v>
      </c>
      <c r="J407" s="62">
        <v>0</v>
      </c>
      <c r="K407" s="62">
        <v>0</v>
      </c>
      <c r="L407" s="62">
        <v>0</v>
      </c>
      <c r="M407" s="62">
        <v>0</v>
      </c>
      <c r="N407" s="62" t="s">
        <v>1758</v>
      </c>
    </row>
    <row r="408" spans="1:14" s="63" customFormat="1" ht="37.5" x14ac:dyDescent="0.25">
      <c r="A408" s="59" t="s">
        <v>550</v>
      </c>
      <c r="B408" s="60" t="s">
        <v>750</v>
      </c>
      <c r="C408" s="61" t="s">
        <v>751</v>
      </c>
      <c r="D408" s="62">
        <v>0</v>
      </c>
      <c r="E408" s="62">
        <v>0</v>
      </c>
      <c r="F408" s="62">
        <v>0</v>
      </c>
      <c r="G408" s="62">
        <v>0</v>
      </c>
      <c r="H408" s="62">
        <v>0</v>
      </c>
      <c r="I408" s="62">
        <v>0</v>
      </c>
      <c r="J408" s="62">
        <v>0</v>
      </c>
      <c r="K408" s="62">
        <v>0</v>
      </c>
      <c r="L408" s="62">
        <v>0</v>
      </c>
      <c r="M408" s="62">
        <v>0</v>
      </c>
      <c r="N408" s="62" t="s">
        <v>1758</v>
      </c>
    </row>
    <row r="409" spans="1:14" s="63" customFormat="1" ht="37.5" x14ac:dyDescent="0.25">
      <c r="A409" s="59" t="s">
        <v>550</v>
      </c>
      <c r="B409" s="60" t="s">
        <v>752</v>
      </c>
      <c r="C409" s="61" t="s">
        <v>753</v>
      </c>
      <c r="D409" s="62">
        <v>0</v>
      </c>
      <c r="E409" s="62">
        <v>0</v>
      </c>
      <c r="F409" s="62">
        <v>0</v>
      </c>
      <c r="G409" s="62">
        <v>0</v>
      </c>
      <c r="H409" s="62">
        <v>0</v>
      </c>
      <c r="I409" s="62">
        <v>0</v>
      </c>
      <c r="J409" s="62">
        <v>0</v>
      </c>
      <c r="K409" s="62">
        <v>0</v>
      </c>
      <c r="L409" s="62">
        <v>0</v>
      </c>
      <c r="M409" s="62">
        <v>0</v>
      </c>
      <c r="N409" s="62" t="s">
        <v>1758</v>
      </c>
    </row>
    <row r="410" spans="1:14" s="63" customFormat="1" ht="37.5" x14ac:dyDescent="0.25">
      <c r="A410" s="59" t="s">
        <v>550</v>
      </c>
      <c r="B410" s="60" t="s">
        <v>754</v>
      </c>
      <c r="C410" s="61" t="s">
        <v>755</v>
      </c>
      <c r="D410" s="62">
        <v>0</v>
      </c>
      <c r="E410" s="62">
        <v>0</v>
      </c>
      <c r="F410" s="62">
        <v>0</v>
      </c>
      <c r="G410" s="62">
        <v>0</v>
      </c>
      <c r="H410" s="62">
        <v>0</v>
      </c>
      <c r="I410" s="62">
        <v>0</v>
      </c>
      <c r="J410" s="62">
        <v>0</v>
      </c>
      <c r="K410" s="62">
        <v>0</v>
      </c>
      <c r="L410" s="62">
        <v>0</v>
      </c>
      <c r="M410" s="62">
        <v>0</v>
      </c>
      <c r="N410" s="62" t="s">
        <v>1758</v>
      </c>
    </row>
    <row r="411" spans="1:14" s="63" customFormat="1" ht="37.5" x14ac:dyDescent="0.25">
      <c r="A411" s="59" t="s">
        <v>550</v>
      </c>
      <c r="B411" s="60" t="s">
        <v>756</v>
      </c>
      <c r="C411" s="61" t="s">
        <v>757</v>
      </c>
      <c r="D411" s="62">
        <v>0</v>
      </c>
      <c r="E411" s="62">
        <v>0</v>
      </c>
      <c r="F411" s="62">
        <v>0</v>
      </c>
      <c r="G411" s="62">
        <v>0</v>
      </c>
      <c r="H411" s="62">
        <v>0</v>
      </c>
      <c r="I411" s="62">
        <v>0</v>
      </c>
      <c r="J411" s="62">
        <v>0</v>
      </c>
      <c r="K411" s="62">
        <v>0</v>
      </c>
      <c r="L411" s="62">
        <v>0</v>
      </c>
      <c r="M411" s="62">
        <v>0</v>
      </c>
      <c r="N411" s="62" t="s">
        <v>1758</v>
      </c>
    </row>
    <row r="412" spans="1:14" s="63" customFormat="1" ht="37.5" x14ac:dyDescent="0.25">
      <c r="A412" s="59" t="s">
        <v>550</v>
      </c>
      <c r="B412" s="60" t="s">
        <v>758</v>
      </c>
      <c r="C412" s="61" t="s">
        <v>759</v>
      </c>
      <c r="D412" s="62">
        <v>0</v>
      </c>
      <c r="E412" s="62">
        <v>0</v>
      </c>
      <c r="F412" s="62">
        <v>0</v>
      </c>
      <c r="G412" s="62">
        <v>0</v>
      </c>
      <c r="H412" s="62">
        <v>0</v>
      </c>
      <c r="I412" s="62">
        <v>0</v>
      </c>
      <c r="J412" s="62">
        <v>0</v>
      </c>
      <c r="K412" s="62">
        <v>0</v>
      </c>
      <c r="L412" s="62">
        <v>0</v>
      </c>
      <c r="M412" s="62">
        <v>0</v>
      </c>
      <c r="N412" s="62" t="s">
        <v>1758</v>
      </c>
    </row>
    <row r="413" spans="1:14" s="63" customFormat="1" ht="37.5" x14ac:dyDescent="0.25">
      <c r="A413" s="59" t="s">
        <v>550</v>
      </c>
      <c r="B413" s="60" t="s">
        <v>760</v>
      </c>
      <c r="C413" s="61" t="s">
        <v>761</v>
      </c>
      <c r="D413" s="62">
        <v>0</v>
      </c>
      <c r="E413" s="62">
        <v>0</v>
      </c>
      <c r="F413" s="62">
        <v>0</v>
      </c>
      <c r="G413" s="62">
        <v>0</v>
      </c>
      <c r="H413" s="62">
        <v>0</v>
      </c>
      <c r="I413" s="62">
        <v>0</v>
      </c>
      <c r="J413" s="62">
        <v>0</v>
      </c>
      <c r="K413" s="62">
        <v>0</v>
      </c>
      <c r="L413" s="62">
        <v>0</v>
      </c>
      <c r="M413" s="62">
        <v>0</v>
      </c>
      <c r="N413" s="62" t="s">
        <v>1758</v>
      </c>
    </row>
    <row r="414" spans="1:14" s="63" customFormat="1" ht="37.5" x14ac:dyDescent="0.25">
      <c r="A414" s="59" t="s">
        <v>550</v>
      </c>
      <c r="B414" s="60" t="s">
        <v>762</v>
      </c>
      <c r="C414" s="61" t="s">
        <v>763</v>
      </c>
      <c r="D414" s="62">
        <v>0</v>
      </c>
      <c r="E414" s="62">
        <v>0</v>
      </c>
      <c r="F414" s="62">
        <v>0</v>
      </c>
      <c r="G414" s="62">
        <v>0</v>
      </c>
      <c r="H414" s="62">
        <v>0</v>
      </c>
      <c r="I414" s="62">
        <v>0</v>
      </c>
      <c r="J414" s="62">
        <v>0</v>
      </c>
      <c r="K414" s="62">
        <v>0</v>
      </c>
      <c r="L414" s="62">
        <v>0</v>
      </c>
      <c r="M414" s="62">
        <v>0</v>
      </c>
      <c r="N414" s="62" t="s">
        <v>1758</v>
      </c>
    </row>
    <row r="415" spans="1:14" s="63" customFormat="1" ht="37.5" x14ac:dyDescent="0.25">
      <c r="A415" s="59" t="s">
        <v>550</v>
      </c>
      <c r="B415" s="60" t="s">
        <v>764</v>
      </c>
      <c r="C415" s="61" t="s">
        <v>765</v>
      </c>
      <c r="D415" s="62">
        <v>0</v>
      </c>
      <c r="E415" s="62">
        <v>0</v>
      </c>
      <c r="F415" s="62">
        <v>0</v>
      </c>
      <c r="G415" s="62">
        <v>0</v>
      </c>
      <c r="H415" s="62">
        <v>0</v>
      </c>
      <c r="I415" s="62">
        <v>0</v>
      </c>
      <c r="J415" s="62">
        <v>0</v>
      </c>
      <c r="K415" s="62">
        <v>0</v>
      </c>
      <c r="L415" s="62">
        <v>0</v>
      </c>
      <c r="M415" s="62">
        <v>0</v>
      </c>
      <c r="N415" s="62" t="s">
        <v>1758</v>
      </c>
    </row>
    <row r="416" spans="1:14" s="63" customFormat="1" ht="37.5" x14ac:dyDescent="0.25">
      <c r="A416" s="59" t="s">
        <v>550</v>
      </c>
      <c r="B416" s="60" t="s">
        <v>766</v>
      </c>
      <c r="C416" s="61" t="s">
        <v>767</v>
      </c>
      <c r="D416" s="62">
        <v>0</v>
      </c>
      <c r="E416" s="62">
        <v>0</v>
      </c>
      <c r="F416" s="62">
        <v>0</v>
      </c>
      <c r="G416" s="62">
        <v>0</v>
      </c>
      <c r="H416" s="62">
        <v>0</v>
      </c>
      <c r="I416" s="62">
        <v>0</v>
      </c>
      <c r="J416" s="62">
        <v>0</v>
      </c>
      <c r="K416" s="62">
        <v>0</v>
      </c>
      <c r="L416" s="62">
        <v>0</v>
      </c>
      <c r="M416" s="62">
        <v>0</v>
      </c>
      <c r="N416" s="62" t="s">
        <v>1758</v>
      </c>
    </row>
    <row r="417" spans="1:14" s="63" customFormat="1" ht="37.5" x14ac:dyDescent="0.25">
      <c r="A417" s="59" t="s">
        <v>550</v>
      </c>
      <c r="B417" s="60" t="s">
        <v>768</v>
      </c>
      <c r="C417" s="61" t="s">
        <v>769</v>
      </c>
      <c r="D417" s="62">
        <v>0</v>
      </c>
      <c r="E417" s="62">
        <v>0</v>
      </c>
      <c r="F417" s="62">
        <v>0</v>
      </c>
      <c r="G417" s="62">
        <v>0</v>
      </c>
      <c r="H417" s="62">
        <v>0</v>
      </c>
      <c r="I417" s="62">
        <v>0</v>
      </c>
      <c r="J417" s="62">
        <v>0</v>
      </c>
      <c r="K417" s="62">
        <v>0</v>
      </c>
      <c r="L417" s="62">
        <v>0</v>
      </c>
      <c r="M417" s="62">
        <v>0</v>
      </c>
      <c r="N417" s="62" t="s">
        <v>1758</v>
      </c>
    </row>
    <row r="418" spans="1:14" s="63" customFormat="1" ht="37.5" x14ac:dyDescent="0.25">
      <c r="A418" s="59" t="s">
        <v>550</v>
      </c>
      <c r="B418" s="60" t="s">
        <v>770</v>
      </c>
      <c r="C418" s="61" t="s">
        <v>771</v>
      </c>
      <c r="D418" s="62">
        <v>0</v>
      </c>
      <c r="E418" s="62">
        <v>0</v>
      </c>
      <c r="F418" s="62">
        <v>0</v>
      </c>
      <c r="G418" s="62">
        <v>0</v>
      </c>
      <c r="H418" s="62">
        <v>0</v>
      </c>
      <c r="I418" s="62">
        <v>0</v>
      </c>
      <c r="J418" s="62">
        <v>0</v>
      </c>
      <c r="K418" s="62">
        <v>0</v>
      </c>
      <c r="L418" s="62">
        <v>0</v>
      </c>
      <c r="M418" s="62">
        <v>0</v>
      </c>
      <c r="N418" s="62" t="s">
        <v>1758</v>
      </c>
    </row>
    <row r="419" spans="1:14" s="63" customFormat="1" ht="37.5" x14ac:dyDescent="0.25">
      <c r="A419" s="59" t="s">
        <v>550</v>
      </c>
      <c r="B419" s="60" t="s">
        <v>772</v>
      </c>
      <c r="C419" s="61" t="s">
        <v>773</v>
      </c>
      <c r="D419" s="62">
        <v>0</v>
      </c>
      <c r="E419" s="62">
        <v>0</v>
      </c>
      <c r="F419" s="62">
        <v>0</v>
      </c>
      <c r="G419" s="62">
        <v>0</v>
      </c>
      <c r="H419" s="62">
        <v>0</v>
      </c>
      <c r="I419" s="62">
        <v>0</v>
      </c>
      <c r="J419" s="62">
        <v>0</v>
      </c>
      <c r="K419" s="62">
        <v>0</v>
      </c>
      <c r="L419" s="62">
        <v>0</v>
      </c>
      <c r="M419" s="62">
        <v>0</v>
      </c>
      <c r="N419" s="62" t="s">
        <v>1758</v>
      </c>
    </row>
    <row r="420" spans="1:14" s="63" customFormat="1" ht="37.5" x14ac:dyDescent="0.25">
      <c r="A420" s="59" t="s">
        <v>550</v>
      </c>
      <c r="B420" s="60" t="s">
        <v>774</v>
      </c>
      <c r="C420" s="61" t="s">
        <v>775</v>
      </c>
      <c r="D420" s="62">
        <v>0</v>
      </c>
      <c r="E420" s="62">
        <v>0</v>
      </c>
      <c r="F420" s="62">
        <v>0</v>
      </c>
      <c r="G420" s="62">
        <v>0</v>
      </c>
      <c r="H420" s="62">
        <v>0</v>
      </c>
      <c r="I420" s="62">
        <v>0</v>
      </c>
      <c r="J420" s="62">
        <v>0</v>
      </c>
      <c r="K420" s="62">
        <v>0</v>
      </c>
      <c r="L420" s="62">
        <v>0</v>
      </c>
      <c r="M420" s="62">
        <v>0</v>
      </c>
      <c r="N420" s="62" t="s">
        <v>1758</v>
      </c>
    </row>
    <row r="421" spans="1:14" s="63" customFormat="1" ht="37.5" x14ac:dyDescent="0.25">
      <c r="A421" s="59" t="s">
        <v>550</v>
      </c>
      <c r="B421" s="60" t="s">
        <v>776</v>
      </c>
      <c r="C421" s="61" t="s">
        <v>777</v>
      </c>
      <c r="D421" s="62">
        <v>0</v>
      </c>
      <c r="E421" s="62">
        <v>0</v>
      </c>
      <c r="F421" s="62">
        <v>0</v>
      </c>
      <c r="G421" s="62">
        <v>0</v>
      </c>
      <c r="H421" s="62">
        <v>0</v>
      </c>
      <c r="I421" s="62">
        <v>0</v>
      </c>
      <c r="J421" s="62">
        <v>0</v>
      </c>
      <c r="K421" s="62">
        <v>0</v>
      </c>
      <c r="L421" s="62">
        <v>0</v>
      </c>
      <c r="M421" s="62">
        <v>0</v>
      </c>
      <c r="N421" s="62" t="s">
        <v>1758</v>
      </c>
    </row>
    <row r="422" spans="1:14" s="63" customFormat="1" ht="37.5" x14ac:dyDescent="0.25">
      <c r="A422" s="59" t="s">
        <v>550</v>
      </c>
      <c r="B422" s="60" t="s">
        <v>778</v>
      </c>
      <c r="C422" s="61" t="s">
        <v>779</v>
      </c>
      <c r="D422" s="62">
        <v>0</v>
      </c>
      <c r="E422" s="62">
        <v>0</v>
      </c>
      <c r="F422" s="62">
        <v>0</v>
      </c>
      <c r="G422" s="62">
        <v>0</v>
      </c>
      <c r="H422" s="62">
        <v>0</v>
      </c>
      <c r="I422" s="62">
        <v>0</v>
      </c>
      <c r="J422" s="62">
        <v>0</v>
      </c>
      <c r="K422" s="62">
        <v>0</v>
      </c>
      <c r="L422" s="62">
        <v>0</v>
      </c>
      <c r="M422" s="62">
        <v>0</v>
      </c>
      <c r="N422" s="62" t="s">
        <v>1758</v>
      </c>
    </row>
    <row r="423" spans="1:14" s="63" customFormat="1" ht="37.5" x14ac:dyDescent="0.25">
      <c r="A423" s="59" t="s">
        <v>550</v>
      </c>
      <c r="B423" s="60" t="s">
        <v>780</v>
      </c>
      <c r="C423" s="61" t="s">
        <v>781</v>
      </c>
      <c r="D423" s="62">
        <v>0</v>
      </c>
      <c r="E423" s="62">
        <v>0</v>
      </c>
      <c r="F423" s="62">
        <v>0</v>
      </c>
      <c r="G423" s="62">
        <v>0</v>
      </c>
      <c r="H423" s="62">
        <v>0</v>
      </c>
      <c r="I423" s="62">
        <v>0</v>
      </c>
      <c r="J423" s="62">
        <v>0</v>
      </c>
      <c r="K423" s="62">
        <v>0</v>
      </c>
      <c r="L423" s="62">
        <v>0</v>
      </c>
      <c r="M423" s="62">
        <v>0</v>
      </c>
      <c r="N423" s="62" t="s">
        <v>1758</v>
      </c>
    </row>
    <row r="424" spans="1:14" s="63" customFormat="1" ht="37.5" x14ac:dyDescent="0.25">
      <c r="A424" s="59" t="s">
        <v>550</v>
      </c>
      <c r="B424" s="60" t="s">
        <v>782</v>
      </c>
      <c r="C424" s="61" t="s">
        <v>783</v>
      </c>
      <c r="D424" s="62">
        <v>0</v>
      </c>
      <c r="E424" s="62">
        <v>0</v>
      </c>
      <c r="F424" s="62">
        <v>0</v>
      </c>
      <c r="G424" s="62">
        <v>0</v>
      </c>
      <c r="H424" s="62">
        <v>0</v>
      </c>
      <c r="I424" s="62">
        <v>0</v>
      </c>
      <c r="J424" s="62">
        <v>0</v>
      </c>
      <c r="K424" s="62">
        <v>0</v>
      </c>
      <c r="L424" s="62">
        <v>0</v>
      </c>
      <c r="M424" s="62">
        <v>0</v>
      </c>
      <c r="N424" s="62" t="s">
        <v>1758</v>
      </c>
    </row>
    <row r="425" spans="1:14" s="63" customFormat="1" ht="37.5" x14ac:dyDescent="0.25">
      <c r="A425" s="59" t="s">
        <v>550</v>
      </c>
      <c r="B425" s="60" t="s">
        <v>784</v>
      </c>
      <c r="C425" s="61" t="s">
        <v>785</v>
      </c>
      <c r="D425" s="62">
        <v>0</v>
      </c>
      <c r="E425" s="62">
        <v>0</v>
      </c>
      <c r="F425" s="62">
        <v>0</v>
      </c>
      <c r="G425" s="62">
        <v>0</v>
      </c>
      <c r="H425" s="62">
        <v>0</v>
      </c>
      <c r="I425" s="62">
        <v>0</v>
      </c>
      <c r="J425" s="62">
        <v>0</v>
      </c>
      <c r="K425" s="62">
        <v>0</v>
      </c>
      <c r="L425" s="62">
        <v>0</v>
      </c>
      <c r="M425" s="62">
        <v>0</v>
      </c>
      <c r="N425" s="62" t="s">
        <v>1758</v>
      </c>
    </row>
    <row r="426" spans="1:14" s="63" customFormat="1" ht="37.5" x14ac:dyDescent="0.25">
      <c r="A426" s="59" t="s">
        <v>550</v>
      </c>
      <c r="B426" s="60" t="s">
        <v>786</v>
      </c>
      <c r="C426" s="61" t="s">
        <v>787</v>
      </c>
      <c r="D426" s="62">
        <v>0</v>
      </c>
      <c r="E426" s="62">
        <v>0</v>
      </c>
      <c r="F426" s="62">
        <v>0</v>
      </c>
      <c r="G426" s="62">
        <v>0</v>
      </c>
      <c r="H426" s="62">
        <v>0</v>
      </c>
      <c r="I426" s="62">
        <v>0</v>
      </c>
      <c r="J426" s="62">
        <v>0</v>
      </c>
      <c r="K426" s="62">
        <v>0</v>
      </c>
      <c r="L426" s="62">
        <v>0</v>
      </c>
      <c r="M426" s="62">
        <v>0</v>
      </c>
      <c r="N426" s="62" t="s">
        <v>1758</v>
      </c>
    </row>
    <row r="427" spans="1:14" s="63" customFormat="1" ht="37.5" x14ac:dyDescent="0.25">
      <c r="A427" s="59" t="s">
        <v>550</v>
      </c>
      <c r="B427" s="60" t="s">
        <v>788</v>
      </c>
      <c r="C427" s="61" t="s">
        <v>789</v>
      </c>
      <c r="D427" s="62">
        <v>0</v>
      </c>
      <c r="E427" s="62">
        <v>0</v>
      </c>
      <c r="F427" s="62">
        <v>0</v>
      </c>
      <c r="G427" s="62">
        <v>0</v>
      </c>
      <c r="H427" s="62">
        <v>0</v>
      </c>
      <c r="I427" s="62">
        <v>0</v>
      </c>
      <c r="J427" s="62">
        <v>0</v>
      </c>
      <c r="K427" s="62">
        <v>0</v>
      </c>
      <c r="L427" s="62">
        <v>0</v>
      </c>
      <c r="M427" s="62">
        <v>0</v>
      </c>
      <c r="N427" s="62" t="s">
        <v>1758</v>
      </c>
    </row>
    <row r="428" spans="1:14" s="63" customFormat="1" ht="37.5" x14ac:dyDescent="0.25">
      <c r="A428" s="59" t="s">
        <v>550</v>
      </c>
      <c r="B428" s="60" t="s">
        <v>790</v>
      </c>
      <c r="C428" s="61" t="s">
        <v>791</v>
      </c>
      <c r="D428" s="62">
        <v>0</v>
      </c>
      <c r="E428" s="62">
        <v>0</v>
      </c>
      <c r="F428" s="62">
        <v>0</v>
      </c>
      <c r="G428" s="62">
        <v>0</v>
      </c>
      <c r="H428" s="62">
        <v>0</v>
      </c>
      <c r="I428" s="62">
        <v>0</v>
      </c>
      <c r="J428" s="62">
        <v>0</v>
      </c>
      <c r="K428" s="62">
        <v>0</v>
      </c>
      <c r="L428" s="62">
        <v>0</v>
      </c>
      <c r="M428" s="62">
        <v>0</v>
      </c>
      <c r="N428" s="62" t="s">
        <v>1758</v>
      </c>
    </row>
    <row r="429" spans="1:14" s="63" customFormat="1" ht="37.5" x14ac:dyDescent="0.25">
      <c r="A429" s="59" t="s">
        <v>550</v>
      </c>
      <c r="B429" s="60" t="s">
        <v>792</v>
      </c>
      <c r="C429" s="61" t="s">
        <v>793</v>
      </c>
      <c r="D429" s="62">
        <v>0</v>
      </c>
      <c r="E429" s="62">
        <v>0</v>
      </c>
      <c r="F429" s="62">
        <v>0</v>
      </c>
      <c r="G429" s="62">
        <v>0</v>
      </c>
      <c r="H429" s="62">
        <v>0</v>
      </c>
      <c r="I429" s="62">
        <v>0</v>
      </c>
      <c r="J429" s="62">
        <v>0</v>
      </c>
      <c r="K429" s="62">
        <v>0</v>
      </c>
      <c r="L429" s="62">
        <v>0</v>
      </c>
      <c r="M429" s="62">
        <v>0</v>
      </c>
      <c r="N429" s="62" t="s">
        <v>1758</v>
      </c>
    </row>
    <row r="430" spans="1:14" s="63" customFormat="1" ht="56.25" x14ac:dyDescent="0.25">
      <c r="A430" s="59" t="s">
        <v>550</v>
      </c>
      <c r="B430" s="60" t="s">
        <v>794</v>
      </c>
      <c r="C430" s="61" t="s">
        <v>795</v>
      </c>
      <c r="D430" s="62">
        <v>0</v>
      </c>
      <c r="E430" s="62">
        <v>0</v>
      </c>
      <c r="F430" s="62">
        <v>0</v>
      </c>
      <c r="G430" s="62">
        <v>0</v>
      </c>
      <c r="H430" s="62">
        <v>0</v>
      </c>
      <c r="I430" s="62">
        <v>0</v>
      </c>
      <c r="J430" s="62">
        <v>0</v>
      </c>
      <c r="K430" s="62">
        <v>0</v>
      </c>
      <c r="L430" s="62">
        <v>0</v>
      </c>
      <c r="M430" s="62">
        <v>0</v>
      </c>
      <c r="N430" s="62" t="s">
        <v>1758</v>
      </c>
    </row>
    <row r="431" spans="1:14" s="63" customFormat="1" ht="37.5" x14ac:dyDescent="0.25">
      <c r="A431" s="59" t="s">
        <v>550</v>
      </c>
      <c r="B431" s="60" t="s">
        <v>796</v>
      </c>
      <c r="C431" s="61" t="s">
        <v>797</v>
      </c>
      <c r="D431" s="62">
        <v>0</v>
      </c>
      <c r="E431" s="62">
        <v>0</v>
      </c>
      <c r="F431" s="62">
        <v>0</v>
      </c>
      <c r="G431" s="62">
        <v>0</v>
      </c>
      <c r="H431" s="62">
        <v>0</v>
      </c>
      <c r="I431" s="62">
        <v>0</v>
      </c>
      <c r="J431" s="62">
        <v>0</v>
      </c>
      <c r="K431" s="62">
        <v>0</v>
      </c>
      <c r="L431" s="62">
        <v>0</v>
      </c>
      <c r="M431" s="62">
        <v>0</v>
      </c>
      <c r="N431" s="62" t="s">
        <v>1758</v>
      </c>
    </row>
    <row r="432" spans="1:14" s="63" customFormat="1" ht="37.5" x14ac:dyDescent="0.25">
      <c r="A432" s="59" t="s">
        <v>550</v>
      </c>
      <c r="B432" s="60" t="s">
        <v>798</v>
      </c>
      <c r="C432" s="61" t="s">
        <v>799</v>
      </c>
      <c r="D432" s="62">
        <v>0</v>
      </c>
      <c r="E432" s="62">
        <v>0</v>
      </c>
      <c r="F432" s="62">
        <v>0</v>
      </c>
      <c r="G432" s="62">
        <v>0</v>
      </c>
      <c r="H432" s="62">
        <v>0</v>
      </c>
      <c r="I432" s="62">
        <v>0</v>
      </c>
      <c r="J432" s="62">
        <v>0</v>
      </c>
      <c r="K432" s="62">
        <v>0</v>
      </c>
      <c r="L432" s="62">
        <v>0</v>
      </c>
      <c r="M432" s="62">
        <v>0</v>
      </c>
      <c r="N432" s="62" t="s">
        <v>1758</v>
      </c>
    </row>
    <row r="433" spans="1:14" s="63" customFormat="1" ht="37.5" x14ac:dyDescent="0.25">
      <c r="A433" s="59" t="s">
        <v>550</v>
      </c>
      <c r="B433" s="60" t="s">
        <v>800</v>
      </c>
      <c r="C433" s="61" t="s">
        <v>801</v>
      </c>
      <c r="D433" s="62">
        <v>0</v>
      </c>
      <c r="E433" s="62">
        <v>0</v>
      </c>
      <c r="F433" s="62">
        <v>0</v>
      </c>
      <c r="G433" s="62">
        <v>0</v>
      </c>
      <c r="H433" s="62">
        <v>0</v>
      </c>
      <c r="I433" s="62">
        <v>0</v>
      </c>
      <c r="J433" s="62">
        <v>0</v>
      </c>
      <c r="K433" s="62">
        <v>0</v>
      </c>
      <c r="L433" s="62">
        <v>0</v>
      </c>
      <c r="M433" s="62">
        <v>0</v>
      </c>
      <c r="N433" s="62" t="s">
        <v>1758</v>
      </c>
    </row>
    <row r="434" spans="1:14" s="63" customFormat="1" ht="37.5" x14ac:dyDescent="0.25">
      <c r="A434" s="59" t="s">
        <v>550</v>
      </c>
      <c r="B434" s="60" t="s">
        <v>802</v>
      </c>
      <c r="C434" s="61" t="s">
        <v>803</v>
      </c>
      <c r="D434" s="62">
        <v>0</v>
      </c>
      <c r="E434" s="62">
        <v>0</v>
      </c>
      <c r="F434" s="62">
        <v>0</v>
      </c>
      <c r="G434" s="62">
        <v>0</v>
      </c>
      <c r="H434" s="62">
        <v>0</v>
      </c>
      <c r="I434" s="62">
        <v>0</v>
      </c>
      <c r="J434" s="62">
        <v>0</v>
      </c>
      <c r="K434" s="62">
        <v>0</v>
      </c>
      <c r="L434" s="62">
        <v>0</v>
      </c>
      <c r="M434" s="62">
        <v>0</v>
      </c>
      <c r="N434" s="62" t="s">
        <v>1758</v>
      </c>
    </row>
    <row r="435" spans="1:14" s="63" customFormat="1" ht="37.5" x14ac:dyDescent="0.25">
      <c r="A435" s="59" t="s">
        <v>550</v>
      </c>
      <c r="B435" s="60" t="s">
        <v>804</v>
      </c>
      <c r="C435" s="61" t="s">
        <v>805</v>
      </c>
      <c r="D435" s="62">
        <v>0</v>
      </c>
      <c r="E435" s="62">
        <v>0</v>
      </c>
      <c r="F435" s="62">
        <v>0</v>
      </c>
      <c r="G435" s="62">
        <v>0</v>
      </c>
      <c r="H435" s="62">
        <v>0</v>
      </c>
      <c r="I435" s="62">
        <v>0</v>
      </c>
      <c r="J435" s="62">
        <v>0</v>
      </c>
      <c r="K435" s="62">
        <v>0</v>
      </c>
      <c r="L435" s="62">
        <v>0</v>
      </c>
      <c r="M435" s="62">
        <v>0</v>
      </c>
      <c r="N435" s="62" t="s">
        <v>1758</v>
      </c>
    </row>
    <row r="436" spans="1:14" s="63" customFormat="1" ht="37.5" x14ac:dyDescent="0.25">
      <c r="A436" s="59" t="s">
        <v>550</v>
      </c>
      <c r="B436" s="60" t="s">
        <v>806</v>
      </c>
      <c r="C436" s="61" t="s">
        <v>807</v>
      </c>
      <c r="D436" s="62">
        <v>0</v>
      </c>
      <c r="E436" s="62">
        <v>0</v>
      </c>
      <c r="F436" s="62">
        <v>0</v>
      </c>
      <c r="G436" s="62">
        <v>0</v>
      </c>
      <c r="H436" s="62">
        <v>0</v>
      </c>
      <c r="I436" s="62">
        <v>0</v>
      </c>
      <c r="J436" s="62">
        <v>0</v>
      </c>
      <c r="K436" s="62">
        <v>0</v>
      </c>
      <c r="L436" s="62">
        <v>0</v>
      </c>
      <c r="M436" s="62">
        <v>0</v>
      </c>
      <c r="N436" s="62" t="s">
        <v>1758</v>
      </c>
    </row>
    <row r="437" spans="1:14" s="63" customFormat="1" ht="37.5" x14ac:dyDescent="0.25">
      <c r="A437" s="59" t="s">
        <v>550</v>
      </c>
      <c r="B437" s="60" t="s">
        <v>808</v>
      </c>
      <c r="C437" s="61" t="s">
        <v>809</v>
      </c>
      <c r="D437" s="62">
        <v>0</v>
      </c>
      <c r="E437" s="62">
        <v>0</v>
      </c>
      <c r="F437" s="62">
        <v>0</v>
      </c>
      <c r="G437" s="62">
        <v>0</v>
      </c>
      <c r="H437" s="62">
        <v>0</v>
      </c>
      <c r="I437" s="62">
        <v>0</v>
      </c>
      <c r="J437" s="62">
        <v>0</v>
      </c>
      <c r="K437" s="62">
        <v>0</v>
      </c>
      <c r="L437" s="62">
        <v>0</v>
      </c>
      <c r="M437" s="62">
        <v>0</v>
      </c>
      <c r="N437" s="62" t="s">
        <v>1758</v>
      </c>
    </row>
    <row r="438" spans="1:14" s="63" customFormat="1" ht="37.5" x14ac:dyDescent="0.25">
      <c r="A438" s="59" t="s">
        <v>550</v>
      </c>
      <c r="B438" s="60" t="s">
        <v>810</v>
      </c>
      <c r="C438" s="61" t="s">
        <v>811</v>
      </c>
      <c r="D438" s="62">
        <v>0</v>
      </c>
      <c r="E438" s="62">
        <v>0</v>
      </c>
      <c r="F438" s="62">
        <v>0</v>
      </c>
      <c r="G438" s="62">
        <v>0</v>
      </c>
      <c r="H438" s="62">
        <v>0</v>
      </c>
      <c r="I438" s="62">
        <v>0</v>
      </c>
      <c r="J438" s="62">
        <v>0</v>
      </c>
      <c r="K438" s="62">
        <v>0</v>
      </c>
      <c r="L438" s="62">
        <v>0</v>
      </c>
      <c r="M438" s="62">
        <v>0</v>
      </c>
      <c r="N438" s="62" t="s">
        <v>1758</v>
      </c>
    </row>
    <row r="439" spans="1:14" s="63" customFormat="1" ht="37.5" x14ac:dyDescent="0.25">
      <c r="A439" s="59" t="s">
        <v>550</v>
      </c>
      <c r="B439" s="60" t="s">
        <v>812</v>
      </c>
      <c r="C439" s="61" t="s">
        <v>813</v>
      </c>
      <c r="D439" s="62">
        <v>0</v>
      </c>
      <c r="E439" s="62">
        <v>0</v>
      </c>
      <c r="F439" s="62">
        <v>0</v>
      </c>
      <c r="G439" s="62">
        <v>0</v>
      </c>
      <c r="H439" s="62">
        <v>0</v>
      </c>
      <c r="I439" s="62">
        <v>0</v>
      </c>
      <c r="J439" s="62">
        <v>0</v>
      </c>
      <c r="K439" s="62">
        <v>0</v>
      </c>
      <c r="L439" s="62">
        <v>0</v>
      </c>
      <c r="M439" s="62">
        <v>0</v>
      </c>
      <c r="N439" s="62" t="s">
        <v>1758</v>
      </c>
    </row>
    <row r="440" spans="1:14" s="63" customFormat="1" ht="37.5" x14ac:dyDescent="0.25">
      <c r="A440" s="59" t="s">
        <v>550</v>
      </c>
      <c r="B440" s="60" t="s">
        <v>814</v>
      </c>
      <c r="C440" s="61" t="s">
        <v>815</v>
      </c>
      <c r="D440" s="62">
        <v>0</v>
      </c>
      <c r="E440" s="62">
        <v>0</v>
      </c>
      <c r="F440" s="62">
        <v>0</v>
      </c>
      <c r="G440" s="62">
        <v>0</v>
      </c>
      <c r="H440" s="62">
        <v>0</v>
      </c>
      <c r="I440" s="62">
        <v>0</v>
      </c>
      <c r="J440" s="62">
        <v>0</v>
      </c>
      <c r="K440" s="62">
        <v>0</v>
      </c>
      <c r="L440" s="62">
        <v>0</v>
      </c>
      <c r="M440" s="62">
        <v>0</v>
      </c>
      <c r="N440" s="62" t="s">
        <v>1758</v>
      </c>
    </row>
    <row r="441" spans="1:14" s="63" customFormat="1" ht="37.5" x14ac:dyDescent="0.25">
      <c r="A441" s="59" t="s">
        <v>550</v>
      </c>
      <c r="B441" s="60" t="s">
        <v>816</v>
      </c>
      <c r="C441" s="61" t="s">
        <v>817</v>
      </c>
      <c r="D441" s="62">
        <v>0</v>
      </c>
      <c r="E441" s="62">
        <v>0</v>
      </c>
      <c r="F441" s="62">
        <v>0</v>
      </c>
      <c r="G441" s="62">
        <v>0</v>
      </c>
      <c r="H441" s="62">
        <v>0</v>
      </c>
      <c r="I441" s="62">
        <v>0</v>
      </c>
      <c r="J441" s="62">
        <v>0</v>
      </c>
      <c r="K441" s="62">
        <v>0</v>
      </c>
      <c r="L441" s="62">
        <v>0</v>
      </c>
      <c r="M441" s="62">
        <v>0</v>
      </c>
      <c r="N441" s="62" t="s">
        <v>1758</v>
      </c>
    </row>
    <row r="442" spans="1:14" s="63" customFormat="1" ht="37.5" x14ac:dyDescent="0.25">
      <c r="A442" s="59" t="s">
        <v>550</v>
      </c>
      <c r="B442" s="60" t="s">
        <v>818</v>
      </c>
      <c r="C442" s="61" t="s">
        <v>819</v>
      </c>
      <c r="D442" s="62">
        <v>0</v>
      </c>
      <c r="E442" s="62">
        <v>0</v>
      </c>
      <c r="F442" s="62">
        <v>0</v>
      </c>
      <c r="G442" s="62">
        <v>0</v>
      </c>
      <c r="H442" s="62">
        <v>0</v>
      </c>
      <c r="I442" s="62">
        <v>0</v>
      </c>
      <c r="J442" s="62">
        <v>0</v>
      </c>
      <c r="K442" s="62">
        <v>0</v>
      </c>
      <c r="L442" s="62">
        <v>0</v>
      </c>
      <c r="M442" s="62">
        <v>0</v>
      </c>
      <c r="N442" s="62" t="s">
        <v>1758</v>
      </c>
    </row>
    <row r="443" spans="1:14" s="63" customFormat="1" ht="37.5" x14ac:dyDescent="0.25">
      <c r="A443" s="59" t="s">
        <v>550</v>
      </c>
      <c r="B443" s="60" t="s">
        <v>820</v>
      </c>
      <c r="C443" s="61" t="s">
        <v>821</v>
      </c>
      <c r="D443" s="62">
        <v>0</v>
      </c>
      <c r="E443" s="62">
        <v>0</v>
      </c>
      <c r="F443" s="62">
        <v>0</v>
      </c>
      <c r="G443" s="62">
        <v>0</v>
      </c>
      <c r="H443" s="62">
        <v>0</v>
      </c>
      <c r="I443" s="62">
        <v>0</v>
      </c>
      <c r="J443" s="62">
        <v>0</v>
      </c>
      <c r="K443" s="62">
        <v>0</v>
      </c>
      <c r="L443" s="62">
        <v>0</v>
      </c>
      <c r="M443" s="62">
        <v>0</v>
      </c>
      <c r="N443" s="62" t="s">
        <v>1758</v>
      </c>
    </row>
    <row r="444" spans="1:14" s="63" customFormat="1" ht="37.5" x14ac:dyDescent="0.25">
      <c r="A444" s="59" t="s">
        <v>550</v>
      </c>
      <c r="B444" s="60" t="s">
        <v>822</v>
      </c>
      <c r="C444" s="61" t="s">
        <v>823</v>
      </c>
      <c r="D444" s="62">
        <v>0</v>
      </c>
      <c r="E444" s="62">
        <v>0</v>
      </c>
      <c r="F444" s="62">
        <v>0</v>
      </c>
      <c r="G444" s="62">
        <v>0</v>
      </c>
      <c r="H444" s="62">
        <v>0</v>
      </c>
      <c r="I444" s="62">
        <v>0</v>
      </c>
      <c r="J444" s="62">
        <v>0</v>
      </c>
      <c r="K444" s="62">
        <v>0</v>
      </c>
      <c r="L444" s="62">
        <v>0</v>
      </c>
      <c r="M444" s="62">
        <v>0</v>
      </c>
      <c r="N444" s="62" t="s">
        <v>1758</v>
      </c>
    </row>
    <row r="445" spans="1:14" s="63" customFormat="1" ht="37.5" x14ac:dyDescent="0.25">
      <c r="A445" s="59" t="s">
        <v>550</v>
      </c>
      <c r="B445" s="60" t="s">
        <v>824</v>
      </c>
      <c r="C445" s="61" t="s">
        <v>825</v>
      </c>
      <c r="D445" s="62">
        <v>0</v>
      </c>
      <c r="E445" s="62">
        <v>0</v>
      </c>
      <c r="F445" s="62">
        <v>0</v>
      </c>
      <c r="G445" s="62">
        <v>0</v>
      </c>
      <c r="H445" s="62">
        <v>0</v>
      </c>
      <c r="I445" s="62">
        <v>0</v>
      </c>
      <c r="J445" s="62">
        <v>0</v>
      </c>
      <c r="K445" s="62">
        <v>0</v>
      </c>
      <c r="L445" s="62">
        <v>0</v>
      </c>
      <c r="M445" s="62">
        <v>0</v>
      </c>
      <c r="N445" s="62" t="s">
        <v>1758</v>
      </c>
    </row>
    <row r="446" spans="1:14" s="63" customFormat="1" ht="37.5" x14ac:dyDescent="0.25">
      <c r="A446" s="59" t="s">
        <v>550</v>
      </c>
      <c r="B446" s="60" t="s">
        <v>826</v>
      </c>
      <c r="C446" s="61" t="s">
        <v>827</v>
      </c>
      <c r="D446" s="62">
        <v>0</v>
      </c>
      <c r="E446" s="62">
        <v>0</v>
      </c>
      <c r="F446" s="62">
        <v>0</v>
      </c>
      <c r="G446" s="62">
        <v>0</v>
      </c>
      <c r="H446" s="62">
        <v>0</v>
      </c>
      <c r="I446" s="62">
        <v>0</v>
      </c>
      <c r="J446" s="62">
        <v>0</v>
      </c>
      <c r="K446" s="62">
        <v>0</v>
      </c>
      <c r="L446" s="62">
        <v>0</v>
      </c>
      <c r="M446" s="62">
        <v>0</v>
      </c>
      <c r="N446" s="62" t="s">
        <v>1758</v>
      </c>
    </row>
    <row r="447" spans="1:14" s="63" customFormat="1" ht="37.5" x14ac:dyDescent="0.25">
      <c r="A447" s="59" t="s">
        <v>550</v>
      </c>
      <c r="B447" s="60" t="s">
        <v>828</v>
      </c>
      <c r="C447" s="61" t="s">
        <v>829</v>
      </c>
      <c r="D447" s="62">
        <v>0</v>
      </c>
      <c r="E447" s="62">
        <v>0</v>
      </c>
      <c r="F447" s="62">
        <v>0</v>
      </c>
      <c r="G447" s="62">
        <v>0</v>
      </c>
      <c r="H447" s="62">
        <v>0</v>
      </c>
      <c r="I447" s="62">
        <v>0</v>
      </c>
      <c r="J447" s="62">
        <v>0</v>
      </c>
      <c r="K447" s="62">
        <v>0</v>
      </c>
      <c r="L447" s="62">
        <v>0</v>
      </c>
      <c r="M447" s="62">
        <v>0</v>
      </c>
      <c r="N447" s="62" t="s">
        <v>1758</v>
      </c>
    </row>
    <row r="448" spans="1:14" s="63" customFormat="1" ht="37.5" x14ac:dyDescent="0.25">
      <c r="A448" s="59" t="s">
        <v>550</v>
      </c>
      <c r="B448" s="60" t="s">
        <v>830</v>
      </c>
      <c r="C448" s="61" t="s">
        <v>831</v>
      </c>
      <c r="D448" s="62">
        <v>0</v>
      </c>
      <c r="E448" s="62">
        <v>0</v>
      </c>
      <c r="F448" s="62">
        <v>0</v>
      </c>
      <c r="G448" s="62">
        <v>0</v>
      </c>
      <c r="H448" s="62">
        <v>0</v>
      </c>
      <c r="I448" s="62">
        <v>0</v>
      </c>
      <c r="J448" s="62">
        <v>0</v>
      </c>
      <c r="K448" s="62">
        <v>0</v>
      </c>
      <c r="L448" s="62">
        <v>0</v>
      </c>
      <c r="M448" s="62">
        <v>0</v>
      </c>
      <c r="N448" s="62" t="s">
        <v>1758</v>
      </c>
    </row>
    <row r="449" spans="1:14" s="63" customFormat="1" ht="37.5" x14ac:dyDescent="0.25">
      <c r="A449" s="59" t="s">
        <v>550</v>
      </c>
      <c r="B449" s="60" t="s">
        <v>832</v>
      </c>
      <c r="C449" s="61" t="s">
        <v>833</v>
      </c>
      <c r="D449" s="62">
        <v>0</v>
      </c>
      <c r="E449" s="62">
        <v>0</v>
      </c>
      <c r="F449" s="62">
        <v>0</v>
      </c>
      <c r="G449" s="62">
        <v>0</v>
      </c>
      <c r="H449" s="62">
        <v>0</v>
      </c>
      <c r="I449" s="62">
        <v>0</v>
      </c>
      <c r="J449" s="62">
        <v>0</v>
      </c>
      <c r="K449" s="62">
        <v>0</v>
      </c>
      <c r="L449" s="62">
        <v>0</v>
      </c>
      <c r="M449" s="62">
        <v>0</v>
      </c>
      <c r="N449" s="62" t="s">
        <v>1758</v>
      </c>
    </row>
    <row r="450" spans="1:14" s="63" customFormat="1" ht="37.5" x14ac:dyDescent="0.25">
      <c r="A450" s="59" t="s">
        <v>550</v>
      </c>
      <c r="B450" s="60" t="s">
        <v>834</v>
      </c>
      <c r="C450" s="61" t="s">
        <v>835</v>
      </c>
      <c r="D450" s="62">
        <v>0</v>
      </c>
      <c r="E450" s="62">
        <v>0</v>
      </c>
      <c r="F450" s="62">
        <v>0</v>
      </c>
      <c r="G450" s="62">
        <v>0</v>
      </c>
      <c r="H450" s="62">
        <v>0</v>
      </c>
      <c r="I450" s="62">
        <v>0</v>
      </c>
      <c r="J450" s="62">
        <v>0</v>
      </c>
      <c r="K450" s="62">
        <v>0</v>
      </c>
      <c r="L450" s="62">
        <v>0</v>
      </c>
      <c r="M450" s="62">
        <v>0</v>
      </c>
      <c r="N450" s="62" t="s">
        <v>1758</v>
      </c>
    </row>
    <row r="451" spans="1:14" s="63" customFormat="1" ht="37.5" x14ac:dyDescent="0.25">
      <c r="A451" s="59" t="s">
        <v>550</v>
      </c>
      <c r="B451" s="60" t="s">
        <v>836</v>
      </c>
      <c r="C451" s="61" t="s">
        <v>837</v>
      </c>
      <c r="D451" s="62">
        <v>0</v>
      </c>
      <c r="E451" s="62">
        <v>0</v>
      </c>
      <c r="F451" s="62">
        <v>0</v>
      </c>
      <c r="G451" s="62">
        <v>0</v>
      </c>
      <c r="H451" s="62">
        <v>0</v>
      </c>
      <c r="I451" s="62">
        <v>0</v>
      </c>
      <c r="J451" s="62">
        <v>0</v>
      </c>
      <c r="K451" s="62">
        <v>0</v>
      </c>
      <c r="L451" s="62">
        <v>0</v>
      </c>
      <c r="M451" s="62">
        <v>0</v>
      </c>
      <c r="N451" s="62" t="s">
        <v>1758</v>
      </c>
    </row>
    <row r="452" spans="1:14" s="63" customFormat="1" ht="56.25" x14ac:dyDescent="0.25">
      <c r="A452" s="59" t="s">
        <v>550</v>
      </c>
      <c r="B452" s="60" t="s">
        <v>838</v>
      </c>
      <c r="C452" s="61" t="s">
        <v>839</v>
      </c>
      <c r="D452" s="62">
        <v>0</v>
      </c>
      <c r="E452" s="62">
        <v>0</v>
      </c>
      <c r="F452" s="62">
        <v>0</v>
      </c>
      <c r="G452" s="62">
        <v>0</v>
      </c>
      <c r="H452" s="62">
        <v>0</v>
      </c>
      <c r="I452" s="62">
        <v>0</v>
      </c>
      <c r="J452" s="62">
        <v>0</v>
      </c>
      <c r="K452" s="62">
        <v>0</v>
      </c>
      <c r="L452" s="62">
        <v>0</v>
      </c>
      <c r="M452" s="62">
        <v>0</v>
      </c>
      <c r="N452" s="62" t="s">
        <v>1758</v>
      </c>
    </row>
    <row r="453" spans="1:14" s="63" customFormat="1" ht="56.25" x14ac:dyDescent="0.25">
      <c r="A453" s="59" t="s">
        <v>550</v>
      </c>
      <c r="B453" s="60" t="s">
        <v>840</v>
      </c>
      <c r="C453" s="61" t="s">
        <v>841</v>
      </c>
      <c r="D453" s="62">
        <v>0</v>
      </c>
      <c r="E453" s="62">
        <v>0</v>
      </c>
      <c r="F453" s="62">
        <v>0</v>
      </c>
      <c r="G453" s="62">
        <v>0</v>
      </c>
      <c r="H453" s="62">
        <v>0</v>
      </c>
      <c r="I453" s="62">
        <v>0</v>
      </c>
      <c r="J453" s="62">
        <v>0</v>
      </c>
      <c r="K453" s="62">
        <v>0</v>
      </c>
      <c r="L453" s="62">
        <v>0</v>
      </c>
      <c r="M453" s="62">
        <v>0</v>
      </c>
      <c r="N453" s="62" t="s">
        <v>1758</v>
      </c>
    </row>
    <row r="454" spans="1:14" s="63" customFormat="1" ht="37.5" x14ac:dyDescent="0.25">
      <c r="A454" s="59" t="s">
        <v>550</v>
      </c>
      <c r="B454" s="60" t="s">
        <v>842</v>
      </c>
      <c r="C454" s="61" t="s">
        <v>843</v>
      </c>
      <c r="D454" s="62">
        <v>0</v>
      </c>
      <c r="E454" s="62">
        <v>0</v>
      </c>
      <c r="F454" s="62">
        <v>0</v>
      </c>
      <c r="G454" s="62">
        <v>0</v>
      </c>
      <c r="H454" s="62">
        <v>0</v>
      </c>
      <c r="I454" s="62">
        <v>0</v>
      </c>
      <c r="J454" s="62">
        <v>0</v>
      </c>
      <c r="K454" s="62">
        <v>0</v>
      </c>
      <c r="L454" s="62">
        <v>0</v>
      </c>
      <c r="M454" s="62">
        <v>0</v>
      </c>
      <c r="N454" s="62" t="s">
        <v>1758</v>
      </c>
    </row>
    <row r="455" spans="1:14" s="63" customFormat="1" ht="56.25" x14ac:dyDescent="0.25">
      <c r="A455" s="59" t="s">
        <v>550</v>
      </c>
      <c r="B455" s="60" t="s">
        <v>844</v>
      </c>
      <c r="C455" s="61" t="s">
        <v>845</v>
      </c>
      <c r="D455" s="62">
        <v>0</v>
      </c>
      <c r="E455" s="62">
        <v>0</v>
      </c>
      <c r="F455" s="62">
        <v>0</v>
      </c>
      <c r="G455" s="62">
        <v>0</v>
      </c>
      <c r="H455" s="62">
        <v>0</v>
      </c>
      <c r="I455" s="62">
        <v>0</v>
      </c>
      <c r="J455" s="62">
        <v>0</v>
      </c>
      <c r="K455" s="62">
        <v>0</v>
      </c>
      <c r="L455" s="62">
        <v>0</v>
      </c>
      <c r="M455" s="62">
        <v>0</v>
      </c>
      <c r="N455" s="62" t="s">
        <v>1758</v>
      </c>
    </row>
    <row r="456" spans="1:14" s="63" customFormat="1" ht="37.5" x14ac:dyDescent="0.25">
      <c r="A456" s="59" t="s">
        <v>550</v>
      </c>
      <c r="B456" s="60" t="s">
        <v>846</v>
      </c>
      <c r="C456" s="61" t="s">
        <v>847</v>
      </c>
      <c r="D456" s="62">
        <v>0</v>
      </c>
      <c r="E456" s="62">
        <v>0</v>
      </c>
      <c r="F456" s="62">
        <v>0</v>
      </c>
      <c r="G456" s="62">
        <v>0</v>
      </c>
      <c r="H456" s="62">
        <v>0</v>
      </c>
      <c r="I456" s="62">
        <v>0</v>
      </c>
      <c r="J456" s="62">
        <v>0</v>
      </c>
      <c r="K456" s="62">
        <v>0</v>
      </c>
      <c r="L456" s="62">
        <v>0</v>
      </c>
      <c r="M456" s="62">
        <v>0</v>
      </c>
      <c r="N456" s="62" t="s">
        <v>1758</v>
      </c>
    </row>
    <row r="457" spans="1:14" s="63" customFormat="1" ht="37.5" x14ac:dyDescent="0.25">
      <c r="A457" s="59" t="s">
        <v>550</v>
      </c>
      <c r="B457" s="60" t="s">
        <v>848</v>
      </c>
      <c r="C457" s="61" t="s">
        <v>849</v>
      </c>
      <c r="D457" s="62">
        <v>0</v>
      </c>
      <c r="E457" s="62">
        <v>0</v>
      </c>
      <c r="F457" s="62">
        <v>0</v>
      </c>
      <c r="G457" s="62">
        <v>0</v>
      </c>
      <c r="H457" s="62">
        <v>0</v>
      </c>
      <c r="I457" s="62">
        <v>0</v>
      </c>
      <c r="J457" s="62">
        <v>0</v>
      </c>
      <c r="K457" s="62">
        <v>0</v>
      </c>
      <c r="L457" s="62">
        <v>0</v>
      </c>
      <c r="M457" s="62">
        <v>0</v>
      </c>
      <c r="N457" s="62" t="s">
        <v>1758</v>
      </c>
    </row>
    <row r="458" spans="1:14" s="63" customFormat="1" ht="37.5" x14ac:dyDescent="0.25">
      <c r="A458" s="59" t="s">
        <v>550</v>
      </c>
      <c r="B458" s="60" t="s">
        <v>850</v>
      </c>
      <c r="C458" s="61" t="s">
        <v>851</v>
      </c>
      <c r="D458" s="62">
        <v>0</v>
      </c>
      <c r="E458" s="62">
        <v>0</v>
      </c>
      <c r="F458" s="62">
        <v>0</v>
      </c>
      <c r="G458" s="62">
        <v>0</v>
      </c>
      <c r="H458" s="62">
        <v>0</v>
      </c>
      <c r="I458" s="62">
        <v>0</v>
      </c>
      <c r="J458" s="62">
        <v>0</v>
      </c>
      <c r="K458" s="62">
        <v>0</v>
      </c>
      <c r="L458" s="62">
        <v>0</v>
      </c>
      <c r="M458" s="62">
        <v>0</v>
      </c>
      <c r="N458" s="62" t="s">
        <v>1758</v>
      </c>
    </row>
    <row r="459" spans="1:14" s="63" customFormat="1" ht="37.5" x14ac:dyDescent="0.25">
      <c r="A459" s="59" t="s">
        <v>550</v>
      </c>
      <c r="B459" s="60" t="s">
        <v>852</v>
      </c>
      <c r="C459" s="61" t="s">
        <v>853</v>
      </c>
      <c r="D459" s="62">
        <v>0</v>
      </c>
      <c r="E459" s="62">
        <v>0</v>
      </c>
      <c r="F459" s="62">
        <v>0</v>
      </c>
      <c r="G459" s="62">
        <v>0</v>
      </c>
      <c r="H459" s="62">
        <v>0</v>
      </c>
      <c r="I459" s="62">
        <v>0</v>
      </c>
      <c r="J459" s="62">
        <v>0</v>
      </c>
      <c r="K459" s="62">
        <v>0</v>
      </c>
      <c r="L459" s="62">
        <v>0</v>
      </c>
      <c r="M459" s="62">
        <v>0</v>
      </c>
      <c r="N459" s="62" t="s">
        <v>1758</v>
      </c>
    </row>
    <row r="460" spans="1:14" s="63" customFormat="1" ht="37.5" x14ac:dyDescent="0.25">
      <c r="A460" s="59" t="s">
        <v>550</v>
      </c>
      <c r="B460" s="60" t="s">
        <v>854</v>
      </c>
      <c r="C460" s="61" t="s">
        <v>855</v>
      </c>
      <c r="D460" s="62">
        <v>0</v>
      </c>
      <c r="E460" s="62">
        <v>0</v>
      </c>
      <c r="F460" s="62">
        <v>0</v>
      </c>
      <c r="G460" s="62">
        <v>0</v>
      </c>
      <c r="H460" s="62">
        <v>0</v>
      </c>
      <c r="I460" s="62">
        <v>0</v>
      </c>
      <c r="J460" s="62">
        <v>0</v>
      </c>
      <c r="K460" s="62">
        <v>0</v>
      </c>
      <c r="L460" s="62">
        <v>0</v>
      </c>
      <c r="M460" s="62">
        <v>0</v>
      </c>
      <c r="N460" s="62" t="s">
        <v>1758</v>
      </c>
    </row>
    <row r="461" spans="1:14" s="63" customFormat="1" ht="37.5" x14ac:dyDescent="0.25">
      <c r="A461" s="59" t="s">
        <v>550</v>
      </c>
      <c r="B461" s="60" t="s">
        <v>856</v>
      </c>
      <c r="C461" s="61" t="s">
        <v>857</v>
      </c>
      <c r="D461" s="62">
        <v>0</v>
      </c>
      <c r="E461" s="62">
        <v>0</v>
      </c>
      <c r="F461" s="62">
        <v>0</v>
      </c>
      <c r="G461" s="62">
        <v>0</v>
      </c>
      <c r="H461" s="62">
        <v>0</v>
      </c>
      <c r="I461" s="62">
        <v>0</v>
      </c>
      <c r="J461" s="62">
        <v>0</v>
      </c>
      <c r="K461" s="62">
        <v>0</v>
      </c>
      <c r="L461" s="62">
        <v>0</v>
      </c>
      <c r="M461" s="62">
        <v>0</v>
      </c>
      <c r="N461" s="62" t="s">
        <v>1758</v>
      </c>
    </row>
    <row r="462" spans="1:14" s="63" customFormat="1" ht="37.5" x14ac:dyDescent="0.25">
      <c r="A462" s="59" t="s">
        <v>550</v>
      </c>
      <c r="B462" s="60" t="s">
        <v>858</v>
      </c>
      <c r="C462" s="61" t="s">
        <v>859</v>
      </c>
      <c r="D462" s="62">
        <v>0</v>
      </c>
      <c r="E462" s="62">
        <v>0</v>
      </c>
      <c r="F462" s="62">
        <v>0</v>
      </c>
      <c r="G462" s="62">
        <v>0</v>
      </c>
      <c r="H462" s="62">
        <v>0</v>
      </c>
      <c r="I462" s="62">
        <v>0</v>
      </c>
      <c r="J462" s="62">
        <v>0</v>
      </c>
      <c r="K462" s="62">
        <v>0</v>
      </c>
      <c r="L462" s="62">
        <v>0</v>
      </c>
      <c r="M462" s="62">
        <v>0</v>
      </c>
      <c r="N462" s="62" t="s">
        <v>1758</v>
      </c>
    </row>
    <row r="463" spans="1:14" s="63" customFormat="1" ht="37.5" x14ac:dyDescent="0.25">
      <c r="A463" s="59" t="s">
        <v>550</v>
      </c>
      <c r="B463" s="60" t="s">
        <v>860</v>
      </c>
      <c r="C463" s="61" t="s">
        <v>861</v>
      </c>
      <c r="D463" s="62">
        <v>0</v>
      </c>
      <c r="E463" s="62">
        <v>0</v>
      </c>
      <c r="F463" s="62">
        <v>0</v>
      </c>
      <c r="G463" s="62">
        <v>0</v>
      </c>
      <c r="H463" s="62">
        <v>0</v>
      </c>
      <c r="I463" s="62">
        <v>0</v>
      </c>
      <c r="J463" s="62">
        <v>0</v>
      </c>
      <c r="K463" s="62">
        <v>0</v>
      </c>
      <c r="L463" s="62">
        <v>0</v>
      </c>
      <c r="M463" s="62">
        <v>0</v>
      </c>
      <c r="N463" s="62" t="s">
        <v>1758</v>
      </c>
    </row>
    <row r="464" spans="1:14" s="63" customFormat="1" ht="37.5" x14ac:dyDescent="0.25">
      <c r="A464" s="59" t="s">
        <v>550</v>
      </c>
      <c r="B464" s="60" t="s">
        <v>862</v>
      </c>
      <c r="C464" s="61" t="s">
        <v>863</v>
      </c>
      <c r="D464" s="62">
        <v>0</v>
      </c>
      <c r="E464" s="62">
        <v>0</v>
      </c>
      <c r="F464" s="62">
        <v>0</v>
      </c>
      <c r="G464" s="62">
        <v>0</v>
      </c>
      <c r="H464" s="62">
        <v>0</v>
      </c>
      <c r="I464" s="62">
        <v>0</v>
      </c>
      <c r="J464" s="62">
        <v>0</v>
      </c>
      <c r="K464" s="62">
        <v>0</v>
      </c>
      <c r="L464" s="62">
        <v>0</v>
      </c>
      <c r="M464" s="62">
        <v>0</v>
      </c>
      <c r="N464" s="62" t="s">
        <v>1758</v>
      </c>
    </row>
    <row r="465" spans="1:14" s="63" customFormat="1" ht="37.5" x14ac:dyDescent="0.25">
      <c r="A465" s="59" t="s">
        <v>550</v>
      </c>
      <c r="B465" s="60" t="s">
        <v>864</v>
      </c>
      <c r="C465" s="61" t="s">
        <v>865</v>
      </c>
      <c r="D465" s="62">
        <v>0</v>
      </c>
      <c r="E465" s="62">
        <v>0</v>
      </c>
      <c r="F465" s="62">
        <v>0</v>
      </c>
      <c r="G465" s="62">
        <v>0</v>
      </c>
      <c r="H465" s="62">
        <v>0</v>
      </c>
      <c r="I465" s="62">
        <v>0</v>
      </c>
      <c r="J465" s="62">
        <v>0</v>
      </c>
      <c r="K465" s="62">
        <v>0</v>
      </c>
      <c r="L465" s="62">
        <v>0</v>
      </c>
      <c r="M465" s="62">
        <v>0</v>
      </c>
      <c r="N465" s="62" t="s">
        <v>1758</v>
      </c>
    </row>
    <row r="466" spans="1:14" s="63" customFormat="1" ht="37.5" x14ac:dyDescent="0.25">
      <c r="A466" s="59" t="s">
        <v>550</v>
      </c>
      <c r="B466" s="60" t="s">
        <v>866</v>
      </c>
      <c r="C466" s="61" t="s">
        <v>867</v>
      </c>
      <c r="D466" s="62">
        <v>0</v>
      </c>
      <c r="E466" s="62">
        <v>0</v>
      </c>
      <c r="F466" s="62">
        <v>0</v>
      </c>
      <c r="G466" s="62">
        <v>0</v>
      </c>
      <c r="H466" s="62">
        <v>0</v>
      </c>
      <c r="I466" s="62">
        <v>0</v>
      </c>
      <c r="J466" s="62">
        <v>0</v>
      </c>
      <c r="K466" s="62">
        <v>0</v>
      </c>
      <c r="L466" s="62">
        <v>0</v>
      </c>
      <c r="M466" s="62">
        <v>0</v>
      </c>
      <c r="N466" s="62" t="s">
        <v>1758</v>
      </c>
    </row>
    <row r="467" spans="1:14" s="63" customFormat="1" ht="37.5" x14ac:dyDescent="0.25">
      <c r="A467" s="59" t="s">
        <v>550</v>
      </c>
      <c r="B467" s="60" t="s">
        <v>868</v>
      </c>
      <c r="C467" s="61" t="s">
        <v>869</v>
      </c>
      <c r="D467" s="62">
        <v>0</v>
      </c>
      <c r="E467" s="62">
        <v>0</v>
      </c>
      <c r="F467" s="62">
        <v>0</v>
      </c>
      <c r="G467" s="62">
        <v>0</v>
      </c>
      <c r="H467" s="62">
        <v>0</v>
      </c>
      <c r="I467" s="62">
        <v>0</v>
      </c>
      <c r="J467" s="62">
        <v>0</v>
      </c>
      <c r="K467" s="62">
        <v>0</v>
      </c>
      <c r="L467" s="62">
        <v>0</v>
      </c>
      <c r="M467" s="62">
        <v>0</v>
      </c>
      <c r="N467" s="62" t="s">
        <v>1758</v>
      </c>
    </row>
    <row r="468" spans="1:14" s="63" customFormat="1" ht="37.5" x14ac:dyDescent="0.25">
      <c r="A468" s="59" t="s">
        <v>550</v>
      </c>
      <c r="B468" s="60" t="s">
        <v>870</v>
      </c>
      <c r="C468" s="61" t="s">
        <v>871</v>
      </c>
      <c r="D468" s="62">
        <v>0</v>
      </c>
      <c r="E468" s="62">
        <v>0</v>
      </c>
      <c r="F468" s="62">
        <v>0</v>
      </c>
      <c r="G468" s="62">
        <v>0</v>
      </c>
      <c r="H468" s="62">
        <v>0</v>
      </c>
      <c r="I468" s="62">
        <v>0</v>
      </c>
      <c r="J468" s="62">
        <v>0</v>
      </c>
      <c r="K468" s="62">
        <v>0</v>
      </c>
      <c r="L468" s="62">
        <v>0</v>
      </c>
      <c r="M468" s="62">
        <v>0</v>
      </c>
      <c r="N468" s="62" t="s">
        <v>1758</v>
      </c>
    </row>
    <row r="469" spans="1:14" s="63" customFormat="1" ht="37.5" x14ac:dyDescent="0.25">
      <c r="A469" s="59" t="s">
        <v>550</v>
      </c>
      <c r="B469" s="60" t="s">
        <v>872</v>
      </c>
      <c r="C469" s="61" t="s">
        <v>873</v>
      </c>
      <c r="D469" s="62">
        <v>0</v>
      </c>
      <c r="E469" s="62">
        <v>0</v>
      </c>
      <c r="F469" s="62">
        <v>0</v>
      </c>
      <c r="G469" s="62">
        <v>0</v>
      </c>
      <c r="H469" s="62">
        <v>0</v>
      </c>
      <c r="I469" s="62">
        <v>0</v>
      </c>
      <c r="J469" s="62">
        <v>0</v>
      </c>
      <c r="K469" s="62">
        <v>0</v>
      </c>
      <c r="L469" s="62">
        <v>0</v>
      </c>
      <c r="M469" s="62">
        <v>0</v>
      </c>
      <c r="N469" s="62" t="s">
        <v>1758</v>
      </c>
    </row>
    <row r="470" spans="1:14" s="63" customFormat="1" ht="37.5" x14ac:dyDescent="0.25">
      <c r="A470" s="59" t="s">
        <v>550</v>
      </c>
      <c r="B470" s="60" t="s">
        <v>874</v>
      </c>
      <c r="C470" s="61" t="s">
        <v>875</v>
      </c>
      <c r="D470" s="62">
        <v>0</v>
      </c>
      <c r="E470" s="62">
        <v>0</v>
      </c>
      <c r="F470" s="62">
        <v>0</v>
      </c>
      <c r="G470" s="62">
        <v>0</v>
      </c>
      <c r="H470" s="62">
        <v>0</v>
      </c>
      <c r="I470" s="62">
        <v>0</v>
      </c>
      <c r="J470" s="62">
        <v>0</v>
      </c>
      <c r="K470" s="62">
        <v>0</v>
      </c>
      <c r="L470" s="62">
        <v>0</v>
      </c>
      <c r="M470" s="62">
        <v>0</v>
      </c>
      <c r="N470" s="62" t="s">
        <v>1758</v>
      </c>
    </row>
    <row r="471" spans="1:14" s="63" customFormat="1" ht="37.5" x14ac:dyDescent="0.25">
      <c r="A471" s="59" t="s">
        <v>550</v>
      </c>
      <c r="B471" s="60" t="s">
        <v>876</v>
      </c>
      <c r="C471" s="61" t="s">
        <v>877</v>
      </c>
      <c r="D471" s="62">
        <v>0</v>
      </c>
      <c r="E471" s="62">
        <v>0</v>
      </c>
      <c r="F471" s="62">
        <v>0</v>
      </c>
      <c r="G471" s="62">
        <v>0</v>
      </c>
      <c r="H471" s="62">
        <v>0</v>
      </c>
      <c r="I471" s="62">
        <v>0</v>
      </c>
      <c r="J471" s="62">
        <v>0</v>
      </c>
      <c r="K471" s="62">
        <v>0</v>
      </c>
      <c r="L471" s="62">
        <v>0</v>
      </c>
      <c r="M471" s="62">
        <v>0</v>
      </c>
      <c r="N471" s="62" t="s">
        <v>1758</v>
      </c>
    </row>
    <row r="472" spans="1:14" s="63" customFormat="1" ht="37.5" x14ac:dyDescent="0.25">
      <c r="A472" s="59" t="s">
        <v>550</v>
      </c>
      <c r="B472" s="60" t="s">
        <v>878</v>
      </c>
      <c r="C472" s="61" t="s">
        <v>879</v>
      </c>
      <c r="D472" s="62">
        <v>0</v>
      </c>
      <c r="E472" s="62">
        <v>0</v>
      </c>
      <c r="F472" s="62">
        <v>0</v>
      </c>
      <c r="G472" s="62">
        <v>0</v>
      </c>
      <c r="H472" s="62">
        <v>0</v>
      </c>
      <c r="I472" s="62">
        <v>0</v>
      </c>
      <c r="J472" s="62">
        <v>0</v>
      </c>
      <c r="K472" s="62">
        <v>0</v>
      </c>
      <c r="L472" s="62">
        <v>0</v>
      </c>
      <c r="M472" s="62">
        <v>0</v>
      </c>
      <c r="N472" s="62" t="s">
        <v>1758</v>
      </c>
    </row>
    <row r="473" spans="1:14" s="63" customFormat="1" ht="56.25" x14ac:dyDescent="0.25">
      <c r="A473" s="59" t="s">
        <v>550</v>
      </c>
      <c r="B473" s="60" t="s">
        <v>880</v>
      </c>
      <c r="C473" s="61" t="s">
        <v>881</v>
      </c>
      <c r="D473" s="62">
        <v>0</v>
      </c>
      <c r="E473" s="62">
        <v>0</v>
      </c>
      <c r="F473" s="62">
        <v>0</v>
      </c>
      <c r="G473" s="62">
        <v>0</v>
      </c>
      <c r="H473" s="62">
        <v>0</v>
      </c>
      <c r="I473" s="62">
        <v>0</v>
      </c>
      <c r="J473" s="62">
        <v>0</v>
      </c>
      <c r="K473" s="62">
        <v>0</v>
      </c>
      <c r="L473" s="62">
        <v>0</v>
      </c>
      <c r="M473" s="62">
        <v>0</v>
      </c>
      <c r="N473" s="62" t="s">
        <v>1758</v>
      </c>
    </row>
    <row r="474" spans="1:14" s="63" customFormat="1" ht="37.5" x14ac:dyDescent="0.25">
      <c r="A474" s="59" t="s">
        <v>550</v>
      </c>
      <c r="B474" s="60" t="s">
        <v>882</v>
      </c>
      <c r="C474" s="61" t="s">
        <v>883</v>
      </c>
      <c r="D474" s="62">
        <v>0</v>
      </c>
      <c r="E474" s="62">
        <v>0</v>
      </c>
      <c r="F474" s="62">
        <v>0</v>
      </c>
      <c r="G474" s="62">
        <v>0</v>
      </c>
      <c r="H474" s="62">
        <v>0</v>
      </c>
      <c r="I474" s="62">
        <v>0</v>
      </c>
      <c r="J474" s="62">
        <v>0</v>
      </c>
      <c r="K474" s="62">
        <v>0</v>
      </c>
      <c r="L474" s="62">
        <v>0</v>
      </c>
      <c r="M474" s="62">
        <v>0</v>
      </c>
      <c r="N474" s="62" t="s">
        <v>1758</v>
      </c>
    </row>
    <row r="475" spans="1:14" s="63" customFormat="1" ht="37.5" x14ac:dyDescent="0.25">
      <c r="A475" s="59" t="s">
        <v>550</v>
      </c>
      <c r="B475" s="60" t="s">
        <v>884</v>
      </c>
      <c r="C475" s="61" t="s">
        <v>885</v>
      </c>
      <c r="D475" s="62">
        <v>0</v>
      </c>
      <c r="E475" s="62">
        <v>0</v>
      </c>
      <c r="F475" s="62">
        <v>0</v>
      </c>
      <c r="G475" s="62">
        <v>0</v>
      </c>
      <c r="H475" s="62">
        <v>0</v>
      </c>
      <c r="I475" s="62">
        <v>0</v>
      </c>
      <c r="J475" s="62">
        <v>0</v>
      </c>
      <c r="K475" s="62">
        <v>0</v>
      </c>
      <c r="L475" s="62">
        <v>0</v>
      </c>
      <c r="M475" s="62">
        <v>0</v>
      </c>
      <c r="N475" s="62" t="s">
        <v>1758</v>
      </c>
    </row>
    <row r="476" spans="1:14" s="63" customFormat="1" ht="37.5" x14ac:dyDescent="0.25">
      <c r="A476" s="59" t="s">
        <v>550</v>
      </c>
      <c r="B476" s="60" t="s">
        <v>886</v>
      </c>
      <c r="C476" s="61" t="s">
        <v>887</v>
      </c>
      <c r="D476" s="62">
        <v>0</v>
      </c>
      <c r="E476" s="62">
        <v>0</v>
      </c>
      <c r="F476" s="62">
        <v>0</v>
      </c>
      <c r="G476" s="62">
        <v>0</v>
      </c>
      <c r="H476" s="62">
        <v>0</v>
      </c>
      <c r="I476" s="62">
        <v>0</v>
      </c>
      <c r="J476" s="62">
        <v>0</v>
      </c>
      <c r="K476" s="62">
        <v>0</v>
      </c>
      <c r="L476" s="62">
        <v>0</v>
      </c>
      <c r="M476" s="62">
        <v>0</v>
      </c>
      <c r="N476" s="62" t="s">
        <v>1758</v>
      </c>
    </row>
    <row r="477" spans="1:14" s="63" customFormat="1" ht="37.5" x14ac:dyDescent="0.25">
      <c r="A477" s="59" t="s">
        <v>550</v>
      </c>
      <c r="B477" s="60" t="s">
        <v>888</v>
      </c>
      <c r="C477" s="61" t="s">
        <v>889</v>
      </c>
      <c r="D477" s="62">
        <v>0</v>
      </c>
      <c r="E477" s="62">
        <v>0</v>
      </c>
      <c r="F477" s="62">
        <v>0</v>
      </c>
      <c r="G477" s="62">
        <v>0</v>
      </c>
      <c r="H477" s="62">
        <v>0</v>
      </c>
      <c r="I477" s="62">
        <v>0</v>
      </c>
      <c r="J477" s="62">
        <v>0</v>
      </c>
      <c r="K477" s="62">
        <v>0</v>
      </c>
      <c r="L477" s="62">
        <v>0</v>
      </c>
      <c r="M477" s="62">
        <v>0</v>
      </c>
      <c r="N477" s="62" t="s">
        <v>1758</v>
      </c>
    </row>
    <row r="478" spans="1:14" s="63" customFormat="1" ht="37.5" x14ac:dyDescent="0.25">
      <c r="A478" s="59" t="s">
        <v>550</v>
      </c>
      <c r="B478" s="60" t="s">
        <v>890</v>
      </c>
      <c r="C478" s="61" t="s">
        <v>891</v>
      </c>
      <c r="D478" s="62">
        <v>0</v>
      </c>
      <c r="E478" s="62">
        <v>0</v>
      </c>
      <c r="F478" s="62">
        <v>0</v>
      </c>
      <c r="G478" s="62">
        <v>0</v>
      </c>
      <c r="H478" s="62">
        <v>0</v>
      </c>
      <c r="I478" s="62">
        <v>0</v>
      </c>
      <c r="J478" s="62">
        <v>0</v>
      </c>
      <c r="K478" s="62">
        <v>0</v>
      </c>
      <c r="L478" s="62">
        <v>0</v>
      </c>
      <c r="M478" s="62">
        <v>0</v>
      </c>
      <c r="N478" s="62" t="s">
        <v>1758</v>
      </c>
    </row>
    <row r="479" spans="1:14" s="63" customFormat="1" ht="37.5" x14ac:dyDescent="0.25">
      <c r="A479" s="59" t="s">
        <v>550</v>
      </c>
      <c r="B479" s="60" t="s">
        <v>892</v>
      </c>
      <c r="C479" s="61" t="s">
        <v>893</v>
      </c>
      <c r="D479" s="62">
        <v>0</v>
      </c>
      <c r="E479" s="62">
        <v>0</v>
      </c>
      <c r="F479" s="62">
        <v>0</v>
      </c>
      <c r="G479" s="62">
        <v>0</v>
      </c>
      <c r="H479" s="62">
        <v>0</v>
      </c>
      <c r="I479" s="62">
        <v>0</v>
      </c>
      <c r="J479" s="62">
        <v>0</v>
      </c>
      <c r="K479" s="62">
        <v>0</v>
      </c>
      <c r="L479" s="62">
        <v>0</v>
      </c>
      <c r="M479" s="62">
        <v>0</v>
      </c>
      <c r="N479" s="62" t="s">
        <v>1758</v>
      </c>
    </row>
    <row r="480" spans="1:14" s="63" customFormat="1" ht="37.5" x14ac:dyDescent="0.25">
      <c r="A480" s="59" t="s">
        <v>550</v>
      </c>
      <c r="B480" s="60" t="s">
        <v>894</v>
      </c>
      <c r="C480" s="61" t="s">
        <v>895</v>
      </c>
      <c r="D480" s="62">
        <v>0</v>
      </c>
      <c r="E480" s="62">
        <v>0</v>
      </c>
      <c r="F480" s="62">
        <v>0</v>
      </c>
      <c r="G480" s="62">
        <v>0</v>
      </c>
      <c r="H480" s="62">
        <v>0</v>
      </c>
      <c r="I480" s="62">
        <v>0</v>
      </c>
      <c r="J480" s="62">
        <v>0</v>
      </c>
      <c r="K480" s="62">
        <v>0</v>
      </c>
      <c r="L480" s="62">
        <v>0</v>
      </c>
      <c r="M480" s="62">
        <v>0</v>
      </c>
      <c r="N480" s="62" t="s">
        <v>1758</v>
      </c>
    </row>
    <row r="481" spans="1:14" s="63" customFormat="1" ht="37.5" x14ac:dyDescent="0.25">
      <c r="A481" s="59" t="s">
        <v>550</v>
      </c>
      <c r="B481" s="60" t="s">
        <v>896</v>
      </c>
      <c r="C481" s="61" t="s">
        <v>897</v>
      </c>
      <c r="D481" s="62">
        <v>0</v>
      </c>
      <c r="E481" s="62">
        <v>0</v>
      </c>
      <c r="F481" s="62">
        <v>0</v>
      </c>
      <c r="G481" s="62">
        <v>0</v>
      </c>
      <c r="H481" s="62">
        <v>0</v>
      </c>
      <c r="I481" s="62">
        <v>0</v>
      </c>
      <c r="J481" s="62">
        <v>0</v>
      </c>
      <c r="K481" s="62">
        <v>0</v>
      </c>
      <c r="L481" s="62">
        <v>0</v>
      </c>
      <c r="M481" s="62">
        <v>0</v>
      </c>
      <c r="N481" s="62" t="s">
        <v>1758</v>
      </c>
    </row>
    <row r="482" spans="1:14" s="63" customFormat="1" ht="37.5" x14ac:dyDescent="0.25">
      <c r="A482" s="59" t="s">
        <v>550</v>
      </c>
      <c r="B482" s="60" t="s">
        <v>898</v>
      </c>
      <c r="C482" s="61" t="s">
        <v>899</v>
      </c>
      <c r="D482" s="62">
        <v>0</v>
      </c>
      <c r="E482" s="62">
        <v>0</v>
      </c>
      <c r="F482" s="62">
        <v>0</v>
      </c>
      <c r="G482" s="62">
        <v>0</v>
      </c>
      <c r="H482" s="62">
        <v>0</v>
      </c>
      <c r="I482" s="62">
        <v>0</v>
      </c>
      <c r="J482" s="62">
        <v>0</v>
      </c>
      <c r="K482" s="62">
        <v>0</v>
      </c>
      <c r="L482" s="62">
        <v>0</v>
      </c>
      <c r="M482" s="62">
        <v>0</v>
      </c>
      <c r="N482" s="62" t="s">
        <v>1758</v>
      </c>
    </row>
    <row r="483" spans="1:14" s="63" customFormat="1" ht="56.25" x14ac:dyDescent="0.25">
      <c r="A483" s="59" t="s">
        <v>550</v>
      </c>
      <c r="B483" s="60" t="s">
        <v>900</v>
      </c>
      <c r="C483" s="61" t="s">
        <v>901</v>
      </c>
      <c r="D483" s="62">
        <v>0</v>
      </c>
      <c r="E483" s="62">
        <v>0</v>
      </c>
      <c r="F483" s="62">
        <v>0</v>
      </c>
      <c r="G483" s="62">
        <v>0</v>
      </c>
      <c r="H483" s="62">
        <v>0</v>
      </c>
      <c r="I483" s="62">
        <v>0</v>
      </c>
      <c r="J483" s="62">
        <v>0</v>
      </c>
      <c r="K483" s="62">
        <v>0</v>
      </c>
      <c r="L483" s="62">
        <v>0</v>
      </c>
      <c r="M483" s="62">
        <v>0</v>
      </c>
      <c r="N483" s="62" t="s">
        <v>1758</v>
      </c>
    </row>
    <row r="484" spans="1:14" s="63" customFormat="1" ht="37.5" x14ac:dyDescent="0.25">
      <c r="A484" s="59" t="s">
        <v>550</v>
      </c>
      <c r="B484" s="60" t="s">
        <v>902</v>
      </c>
      <c r="C484" s="61" t="s">
        <v>903</v>
      </c>
      <c r="D484" s="62">
        <v>0</v>
      </c>
      <c r="E484" s="62">
        <v>0</v>
      </c>
      <c r="F484" s="62">
        <v>0</v>
      </c>
      <c r="G484" s="62">
        <v>0</v>
      </c>
      <c r="H484" s="62">
        <v>0</v>
      </c>
      <c r="I484" s="62">
        <v>0</v>
      </c>
      <c r="J484" s="62">
        <v>0</v>
      </c>
      <c r="K484" s="62">
        <v>0</v>
      </c>
      <c r="L484" s="62">
        <v>0</v>
      </c>
      <c r="M484" s="62">
        <v>0</v>
      </c>
      <c r="N484" s="62" t="s">
        <v>1758</v>
      </c>
    </row>
    <row r="485" spans="1:14" s="63" customFormat="1" ht="37.5" x14ac:dyDescent="0.25">
      <c r="A485" s="59" t="s">
        <v>550</v>
      </c>
      <c r="B485" s="60" t="s">
        <v>904</v>
      </c>
      <c r="C485" s="61" t="s">
        <v>905</v>
      </c>
      <c r="D485" s="62">
        <v>0</v>
      </c>
      <c r="E485" s="62">
        <v>0</v>
      </c>
      <c r="F485" s="62">
        <v>0</v>
      </c>
      <c r="G485" s="62">
        <v>0</v>
      </c>
      <c r="H485" s="62">
        <v>0</v>
      </c>
      <c r="I485" s="62">
        <v>0</v>
      </c>
      <c r="J485" s="62">
        <v>0</v>
      </c>
      <c r="K485" s="62">
        <v>0</v>
      </c>
      <c r="L485" s="62">
        <v>0</v>
      </c>
      <c r="M485" s="62">
        <v>0</v>
      </c>
      <c r="N485" s="62" t="s">
        <v>1758</v>
      </c>
    </row>
    <row r="486" spans="1:14" s="63" customFormat="1" ht="37.5" x14ac:dyDescent="0.25">
      <c r="A486" s="59" t="s">
        <v>550</v>
      </c>
      <c r="B486" s="60" t="s">
        <v>906</v>
      </c>
      <c r="C486" s="61" t="s">
        <v>907</v>
      </c>
      <c r="D486" s="62">
        <v>0</v>
      </c>
      <c r="E486" s="62">
        <v>0</v>
      </c>
      <c r="F486" s="62">
        <v>0</v>
      </c>
      <c r="G486" s="62">
        <v>0</v>
      </c>
      <c r="H486" s="62">
        <v>0</v>
      </c>
      <c r="I486" s="62">
        <v>0</v>
      </c>
      <c r="J486" s="62">
        <v>0</v>
      </c>
      <c r="K486" s="62">
        <v>0</v>
      </c>
      <c r="L486" s="62">
        <v>0</v>
      </c>
      <c r="M486" s="62">
        <v>0</v>
      </c>
      <c r="N486" s="62" t="s">
        <v>1758</v>
      </c>
    </row>
    <row r="487" spans="1:14" s="63" customFormat="1" ht="37.5" x14ac:dyDescent="0.25">
      <c r="A487" s="59" t="s">
        <v>550</v>
      </c>
      <c r="B487" s="60" t="s">
        <v>908</v>
      </c>
      <c r="C487" s="61" t="s">
        <v>909</v>
      </c>
      <c r="D487" s="62">
        <v>0</v>
      </c>
      <c r="E487" s="62">
        <v>0</v>
      </c>
      <c r="F487" s="62">
        <v>0</v>
      </c>
      <c r="G487" s="62">
        <v>0</v>
      </c>
      <c r="H487" s="62">
        <v>0</v>
      </c>
      <c r="I487" s="62">
        <v>0</v>
      </c>
      <c r="J487" s="62">
        <v>0</v>
      </c>
      <c r="K487" s="62">
        <v>0</v>
      </c>
      <c r="L487" s="62">
        <v>0</v>
      </c>
      <c r="M487" s="62">
        <v>0</v>
      </c>
      <c r="N487" s="62" t="s">
        <v>1758</v>
      </c>
    </row>
    <row r="488" spans="1:14" s="63" customFormat="1" ht="37.5" x14ac:dyDescent="0.25">
      <c r="A488" s="59" t="s">
        <v>550</v>
      </c>
      <c r="B488" s="60" t="s">
        <v>910</v>
      </c>
      <c r="C488" s="61" t="s">
        <v>911</v>
      </c>
      <c r="D488" s="62">
        <v>0</v>
      </c>
      <c r="E488" s="62">
        <v>0</v>
      </c>
      <c r="F488" s="62">
        <v>0</v>
      </c>
      <c r="G488" s="62">
        <v>0</v>
      </c>
      <c r="H488" s="62">
        <v>0</v>
      </c>
      <c r="I488" s="62">
        <v>0</v>
      </c>
      <c r="J488" s="62">
        <v>0</v>
      </c>
      <c r="K488" s="62">
        <v>0</v>
      </c>
      <c r="L488" s="62">
        <v>0</v>
      </c>
      <c r="M488" s="62">
        <v>0</v>
      </c>
      <c r="N488" s="62" t="s">
        <v>1758</v>
      </c>
    </row>
    <row r="489" spans="1:14" s="63" customFormat="1" ht="37.5" x14ac:dyDescent="0.25">
      <c r="A489" s="59" t="s">
        <v>550</v>
      </c>
      <c r="B489" s="60" t="s">
        <v>912</v>
      </c>
      <c r="C489" s="61" t="s">
        <v>913</v>
      </c>
      <c r="D489" s="62">
        <v>0</v>
      </c>
      <c r="E489" s="62">
        <v>0</v>
      </c>
      <c r="F489" s="62">
        <v>0</v>
      </c>
      <c r="G489" s="62">
        <v>0</v>
      </c>
      <c r="H489" s="62">
        <v>0</v>
      </c>
      <c r="I489" s="62">
        <v>0</v>
      </c>
      <c r="J489" s="62">
        <v>0</v>
      </c>
      <c r="K489" s="62">
        <v>0</v>
      </c>
      <c r="L489" s="62">
        <v>0</v>
      </c>
      <c r="M489" s="62">
        <v>0</v>
      </c>
      <c r="N489" s="62" t="s">
        <v>1758</v>
      </c>
    </row>
    <row r="490" spans="1:14" s="63" customFormat="1" ht="37.5" x14ac:dyDescent="0.25">
      <c r="A490" s="59" t="s">
        <v>550</v>
      </c>
      <c r="B490" s="60" t="s">
        <v>914</v>
      </c>
      <c r="C490" s="61" t="s">
        <v>915</v>
      </c>
      <c r="D490" s="62">
        <v>0</v>
      </c>
      <c r="E490" s="62">
        <v>0</v>
      </c>
      <c r="F490" s="62">
        <v>0</v>
      </c>
      <c r="G490" s="62">
        <v>0</v>
      </c>
      <c r="H490" s="62">
        <v>0</v>
      </c>
      <c r="I490" s="62">
        <v>0</v>
      </c>
      <c r="J490" s="62">
        <v>0</v>
      </c>
      <c r="K490" s="62">
        <v>0</v>
      </c>
      <c r="L490" s="62">
        <v>0</v>
      </c>
      <c r="M490" s="62">
        <v>0</v>
      </c>
      <c r="N490" s="62" t="s">
        <v>1758</v>
      </c>
    </row>
    <row r="491" spans="1:14" s="63" customFormat="1" ht="37.5" x14ac:dyDescent="0.25">
      <c r="A491" s="59" t="s">
        <v>550</v>
      </c>
      <c r="B491" s="60" t="s">
        <v>916</v>
      </c>
      <c r="C491" s="61" t="s">
        <v>917</v>
      </c>
      <c r="D491" s="62">
        <v>0</v>
      </c>
      <c r="E491" s="62">
        <v>0</v>
      </c>
      <c r="F491" s="62">
        <v>0</v>
      </c>
      <c r="G491" s="62">
        <v>0</v>
      </c>
      <c r="H491" s="62">
        <v>0</v>
      </c>
      <c r="I491" s="62">
        <v>0</v>
      </c>
      <c r="J491" s="62">
        <v>0</v>
      </c>
      <c r="K491" s="62">
        <v>0</v>
      </c>
      <c r="L491" s="62">
        <v>0</v>
      </c>
      <c r="M491" s="62">
        <v>0</v>
      </c>
      <c r="N491" s="62" t="s">
        <v>1758</v>
      </c>
    </row>
    <row r="492" spans="1:14" s="63" customFormat="1" ht="37.5" x14ac:dyDescent="0.25">
      <c r="A492" s="59" t="s">
        <v>550</v>
      </c>
      <c r="B492" s="60" t="s">
        <v>918</v>
      </c>
      <c r="C492" s="61" t="s">
        <v>919</v>
      </c>
      <c r="D492" s="62">
        <v>0</v>
      </c>
      <c r="E492" s="62">
        <v>0</v>
      </c>
      <c r="F492" s="62">
        <v>0</v>
      </c>
      <c r="G492" s="62">
        <v>0</v>
      </c>
      <c r="H492" s="62">
        <v>0</v>
      </c>
      <c r="I492" s="62">
        <v>0</v>
      </c>
      <c r="J492" s="62">
        <v>0</v>
      </c>
      <c r="K492" s="62">
        <v>0</v>
      </c>
      <c r="L492" s="62">
        <v>0</v>
      </c>
      <c r="M492" s="62">
        <v>0</v>
      </c>
      <c r="N492" s="62" t="s">
        <v>1758</v>
      </c>
    </row>
    <row r="493" spans="1:14" s="63" customFormat="1" ht="93.75" x14ac:dyDescent="0.25">
      <c r="A493" s="59" t="s">
        <v>550</v>
      </c>
      <c r="B493" s="60" t="s">
        <v>920</v>
      </c>
      <c r="C493" s="61" t="s">
        <v>921</v>
      </c>
      <c r="D493" s="62">
        <v>0</v>
      </c>
      <c r="E493" s="62">
        <v>0</v>
      </c>
      <c r="F493" s="62">
        <v>0</v>
      </c>
      <c r="G493" s="62">
        <v>0</v>
      </c>
      <c r="H493" s="62">
        <v>0</v>
      </c>
      <c r="I493" s="62">
        <v>0</v>
      </c>
      <c r="J493" s="62">
        <v>0</v>
      </c>
      <c r="K493" s="62">
        <v>0</v>
      </c>
      <c r="L493" s="62">
        <v>0</v>
      </c>
      <c r="M493" s="62">
        <v>0</v>
      </c>
      <c r="N493" s="62" t="s">
        <v>1758</v>
      </c>
    </row>
    <row r="494" spans="1:14" s="63" customFormat="1" ht="37.5" x14ac:dyDescent="0.25">
      <c r="A494" s="59" t="s">
        <v>550</v>
      </c>
      <c r="B494" s="60" t="s">
        <v>922</v>
      </c>
      <c r="C494" s="61" t="s">
        <v>923</v>
      </c>
      <c r="D494" s="62">
        <v>0</v>
      </c>
      <c r="E494" s="62">
        <v>0</v>
      </c>
      <c r="F494" s="62">
        <v>0</v>
      </c>
      <c r="G494" s="62">
        <v>0</v>
      </c>
      <c r="H494" s="62">
        <v>0</v>
      </c>
      <c r="I494" s="62">
        <v>0</v>
      </c>
      <c r="J494" s="62">
        <v>0</v>
      </c>
      <c r="K494" s="62">
        <v>0</v>
      </c>
      <c r="L494" s="62">
        <v>0</v>
      </c>
      <c r="M494" s="62">
        <v>0</v>
      </c>
      <c r="N494" s="62" t="s">
        <v>1758</v>
      </c>
    </row>
    <row r="495" spans="1:14" s="63" customFormat="1" ht="37.5" x14ac:dyDescent="0.25">
      <c r="A495" s="59" t="s">
        <v>550</v>
      </c>
      <c r="B495" s="60" t="s">
        <v>924</v>
      </c>
      <c r="C495" s="61" t="s">
        <v>925</v>
      </c>
      <c r="D495" s="62">
        <v>0</v>
      </c>
      <c r="E495" s="62">
        <v>0</v>
      </c>
      <c r="F495" s="62">
        <v>0</v>
      </c>
      <c r="G495" s="62">
        <v>0</v>
      </c>
      <c r="H495" s="62">
        <v>0</v>
      </c>
      <c r="I495" s="62">
        <v>0</v>
      </c>
      <c r="J495" s="62">
        <v>0</v>
      </c>
      <c r="K495" s="62">
        <v>0</v>
      </c>
      <c r="L495" s="62">
        <v>0</v>
      </c>
      <c r="M495" s="62">
        <v>0</v>
      </c>
      <c r="N495" s="62" t="s">
        <v>1758</v>
      </c>
    </row>
    <row r="496" spans="1:14" s="63" customFormat="1" ht="37.5" x14ac:dyDescent="0.25">
      <c r="A496" s="59" t="s">
        <v>550</v>
      </c>
      <c r="B496" s="60" t="s">
        <v>926</v>
      </c>
      <c r="C496" s="61" t="s">
        <v>927</v>
      </c>
      <c r="D496" s="62">
        <v>0</v>
      </c>
      <c r="E496" s="62">
        <v>0</v>
      </c>
      <c r="F496" s="62">
        <v>0</v>
      </c>
      <c r="G496" s="62">
        <v>0</v>
      </c>
      <c r="H496" s="62">
        <v>0</v>
      </c>
      <c r="I496" s="62">
        <v>0</v>
      </c>
      <c r="J496" s="62">
        <v>0</v>
      </c>
      <c r="K496" s="62">
        <v>0</v>
      </c>
      <c r="L496" s="62">
        <v>0</v>
      </c>
      <c r="M496" s="62">
        <v>0</v>
      </c>
      <c r="N496" s="62" t="s">
        <v>1758</v>
      </c>
    </row>
    <row r="497" spans="1:14" s="63" customFormat="1" ht="37.5" x14ac:dyDescent="0.25">
      <c r="A497" s="59" t="s">
        <v>550</v>
      </c>
      <c r="B497" s="60" t="s">
        <v>928</v>
      </c>
      <c r="C497" s="61" t="s">
        <v>929</v>
      </c>
      <c r="D497" s="62">
        <v>0</v>
      </c>
      <c r="E497" s="62">
        <v>0</v>
      </c>
      <c r="F497" s="62">
        <v>0</v>
      </c>
      <c r="G497" s="62">
        <v>0</v>
      </c>
      <c r="H497" s="62">
        <v>0</v>
      </c>
      <c r="I497" s="62">
        <v>0</v>
      </c>
      <c r="J497" s="62">
        <v>0</v>
      </c>
      <c r="K497" s="62">
        <v>0</v>
      </c>
      <c r="L497" s="62">
        <v>0</v>
      </c>
      <c r="M497" s="62">
        <v>0</v>
      </c>
      <c r="N497" s="62" t="s">
        <v>1758</v>
      </c>
    </row>
    <row r="498" spans="1:14" s="63" customFormat="1" ht="37.5" x14ac:dyDescent="0.25">
      <c r="A498" s="59" t="s">
        <v>550</v>
      </c>
      <c r="B498" s="60" t="s">
        <v>930</v>
      </c>
      <c r="C498" s="61" t="s">
        <v>931</v>
      </c>
      <c r="D498" s="62">
        <v>0</v>
      </c>
      <c r="E498" s="62">
        <v>0</v>
      </c>
      <c r="F498" s="62">
        <v>0</v>
      </c>
      <c r="G498" s="62">
        <v>0</v>
      </c>
      <c r="H498" s="62">
        <v>0</v>
      </c>
      <c r="I498" s="62">
        <v>0</v>
      </c>
      <c r="J498" s="62">
        <v>0</v>
      </c>
      <c r="K498" s="62">
        <v>0</v>
      </c>
      <c r="L498" s="62">
        <v>0</v>
      </c>
      <c r="M498" s="62">
        <v>0</v>
      </c>
      <c r="N498" s="62" t="s">
        <v>1758</v>
      </c>
    </row>
    <row r="499" spans="1:14" s="63" customFormat="1" ht="37.5" x14ac:dyDescent="0.25">
      <c r="A499" s="59" t="s">
        <v>550</v>
      </c>
      <c r="B499" s="60" t="s">
        <v>932</v>
      </c>
      <c r="C499" s="61" t="s">
        <v>933</v>
      </c>
      <c r="D499" s="62">
        <v>0</v>
      </c>
      <c r="E499" s="62">
        <v>0</v>
      </c>
      <c r="F499" s="62">
        <v>0</v>
      </c>
      <c r="G499" s="62">
        <v>0</v>
      </c>
      <c r="H499" s="62">
        <v>0</v>
      </c>
      <c r="I499" s="62">
        <v>0</v>
      </c>
      <c r="J499" s="62">
        <v>0</v>
      </c>
      <c r="K499" s="62">
        <v>0</v>
      </c>
      <c r="L499" s="62">
        <v>0</v>
      </c>
      <c r="M499" s="62">
        <v>0</v>
      </c>
      <c r="N499" s="62" t="s">
        <v>1758</v>
      </c>
    </row>
    <row r="500" spans="1:14" s="63" customFormat="1" ht="37.5" x14ac:dyDescent="0.25">
      <c r="A500" s="59" t="s">
        <v>550</v>
      </c>
      <c r="B500" s="60" t="s">
        <v>934</v>
      </c>
      <c r="C500" s="61" t="s">
        <v>935</v>
      </c>
      <c r="D500" s="62">
        <v>0</v>
      </c>
      <c r="E500" s="62">
        <v>0</v>
      </c>
      <c r="F500" s="62">
        <v>0</v>
      </c>
      <c r="G500" s="62">
        <v>0</v>
      </c>
      <c r="H500" s="62">
        <v>0</v>
      </c>
      <c r="I500" s="62">
        <v>0</v>
      </c>
      <c r="J500" s="62">
        <v>0</v>
      </c>
      <c r="K500" s="62">
        <v>0</v>
      </c>
      <c r="L500" s="62">
        <v>0</v>
      </c>
      <c r="M500" s="62">
        <v>0</v>
      </c>
      <c r="N500" s="62" t="s">
        <v>1758</v>
      </c>
    </row>
    <row r="501" spans="1:14" s="63" customFormat="1" ht="56.25" x14ac:dyDescent="0.25">
      <c r="A501" s="59" t="s">
        <v>550</v>
      </c>
      <c r="B501" s="60" t="s">
        <v>936</v>
      </c>
      <c r="C501" s="61" t="s">
        <v>937</v>
      </c>
      <c r="D501" s="62">
        <v>0</v>
      </c>
      <c r="E501" s="62">
        <v>0</v>
      </c>
      <c r="F501" s="62">
        <v>0</v>
      </c>
      <c r="G501" s="62">
        <v>0</v>
      </c>
      <c r="H501" s="62">
        <v>0</v>
      </c>
      <c r="I501" s="62">
        <v>0</v>
      </c>
      <c r="J501" s="62">
        <v>0</v>
      </c>
      <c r="K501" s="62">
        <v>0</v>
      </c>
      <c r="L501" s="62">
        <v>0</v>
      </c>
      <c r="M501" s="62">
        <v>0</v>
      </c>
      <c r="N501" s="62" t="s">
        <v>1758</v>
      </c>
    </row>
    <row r="502" spans="1:14" s="63" customFormat="1" ht="37.5" x14ac:dyDescent="0.25">
      <c r="A502" s="59" t="s">
        <v>550</v>
      </c>
      <c r="B502" s="60" t="s">
        <v>938</v>
      </c>
      <c r="C502" s="61" t="s">
        <v>939</v>
      </c>
      <c r="D502" s="62">
        <v>0</v>
      </c>
      <c r="E502" s="62">
        <v>0</v>
      </c>
      <c r="F502" s="62">
        <v>0</v>
      </c>
      <c r="G502" s="62">
        <v>0</v>
      </c>
      <c r="H502" s="62">
        <v>0</v>
      </c>
      <c r="I502" s="62">
        <v>0</v>
      </c>
      <c r="J502" s="62">
        <v>0</v>
      </c>
      <c r="K502" s="62">
        <v>0</v>
      </c>
      <c r="L502" s="62">
        <v>0</v>
      </c>
      <c r="M502" s="62">
        <v>0</v>
      </c>
      <c r="N502" s="62" t="s">
        <v>1758</v>
      </c>
    </row>
    <row r="503" spans="1:14" s="63" customFormat="1" ht="37.5" x14ac:dyDescent="0.25">
      <c r="A503" s="59" t="s">
        <v>550</v>
      </c>
      <c r="B503" s="60" t="s">
        <v>940</v>
      </c>
      <c r="C503" s="61" t="s">
        <v>941</v>
      </c>
      <c r="D503" s="62">
        <v>0</v>
      </c>
      <c r="E503" s="62">
        <v>0</v>
      </c>
      <c r="F503" s="62">
        <v>0</v>
      </c>
      <c r="G503" s="62">
        <v>0</v>
      </c>
      <c r="H503" s="62">
        <v>0</v>
      </c>
      <c r="I503" s="62">
        <v>0</v>
      </c>
      <c r="J503" s="62">
        <v>0</v>
      </c>
      <c r="K503" s="62">
        <v>0</v>
      </c>
      <c r="L503" s="62">
        <v>0</v>
      </c>
      <c r="M503" s="62">
        <v>0</v>
      </c>
      <c r="N503" s="62" t="s">
        <v>1758</v>
      </c>
    </row>
    <row r="504" spans="1:14" s="63" customFormat="1" ht="37.5" x14ac:dyDescent="0.25">
      <c r="A504" s="59" t="s">
        <v>550</v>
      </c>
      <c r="B504" s="60" t="s">
        <v>942</v>
      </c>
      <c r="C504" s="61" t="s">
        <v>943</v>
      </c>
      <c r="D504" s="62">
        <v>0</v>
      </c>
      <c r="E504" s="62">
        <v>0</v>
      </c>
      <c r="F504" s="62">
        <v>0</v>
      </c>
      <c r="G504" s="62">
        <v>0</v>
      </c>
      <c r="H504" s="62">
        <v>0</v>
      </c>
      <c r="I504" s="62">
        <v>0</v>
      </c>
      <c r="J504" s="62">
        <v>0</v>
      </c>
      <c r="K504" s="62">
        <v>0</v>
      </c>
      <c r="L504" s="62">
        <v>0</v>
      </c>
      <c r="M504" s="62">
        <v>0</v>
      </c>
      <c r="N504" s="62" t="s">
        <v>1758</v>
      </c>
    </row>
    <row r="505" spans="1:14" s="63" customFormat="1" ht="37.5" x14ac:dyDescent="0.25">
      <c r="A505" s="59" t="s">
        <v>550</v>
      </c>
      <c r="B505" s="60" t="s">
        <v>944</v>
      </c>
      <c r="C505" s="61" t="s">
        <v>945</v>
      </c>
      <c r="D505" s="62">
        <v>0</v>
      </c>
      <c r="E505" s="62">
        <v>0</v>
      </c>
      <c r="F505" s="62">
        <v>0</v>
      </c>
      <c r="G505" s="62">
        <v>0</v>
      </c>
      <c r="H505" s="62">
        <v>0</v>
      </c>
      <c r="I505" s="62">
        <v>0</v>
      </c>
      <c r="J505" s="62">
        <v>0</v>
      </c>
      <c r="K505" s="62">
        <v>0</v>
      </c>
      <c r="L505" s="62">
        <v>0</v>
      </c>
      <c r="M505" s="62">
        <v>0</v>
      </c>
      <c r="N505" s="62" t="s">
        <v>1758</v>
      </c>
    </row>
    <row r="506" spans="1:14" s="63" customFormat="1" ht="37.5" x14ac:dyDescent="0.25">
      <c r="A506" s="59" t="s">
        <v>550</v>
      </c>
      <c r="B506" s="60" t="s">
        <v>946</v>
      </c>
      <c r="C506" s="61" t="s">
        <v>947</v>
      </c>
      <c r="D506" s="62">
        <v>0</v>
      </c>
      <c r="E506" s="62">
        <v>0</v>
      </c>
      <c r="F506" s="62">
        <v>0</v>
      </c>
      <c r="G506" s="62">
        <v>0</v>
      </c>
      <c r="H506" s="62">
        <v>0</v>
      </c>
      <c r="I506" s="62">
        <v>0</v>
      </c>
      <c r="J506" s="62">
        <v>0</v>
      </c>
      <c r="K506" s="62">
        <v>0</v>
      </c>
      <c r="L506" s="62">
        <v>0</v>
      </c>
      <c r="M506" s="62">
        <v>0</v>
      </c>
      <c r="N506" s="62" t="s">
        <v>1758</v>
      </c>
    </row>
    <row r="507" spans="1:14" s="63" customFormat="1" ht="37.5" x14ac:dyDescent="0.25">
      <c r="A507" s="59" t="s">
        <v>550</v>
      </c>
      <c r="B507" s="60" t="s">
        <v>948</v>
      </c>
      <c r="C507" s="61" t="s">
        <v>949</v>
      </c>
      <c r="D507" s="62">
        <v>0</v>
      </c>
      <c r="E507" s="62">
        <v>0</v>
      </c>
      <c r="F507" s="62">
        <v>0</v>
      </c>
      <c r="G507" s="62">
        <v>0</v>
      </c>
      <c r="H507" s="62">
        <v>0</v>
      </c>
      <c r="I507" s="62">
        <v>0</v>
      </c>
      <c r="J507" s="62">
        <v>0</v>
      </c>
      <c r="K507" s="62">
        <v>0</v>
      </c>
      <c r="L507" s="62">
        <v>0</v>
      </c>
      <c r="M507" s="62">
        <v>0</v>
      </c>
      <c r="N507" s="62" t="s">
        <v>1758</v>
      </c>
    </row>
    <row r="508" spans="1:14" s="63" customFormat="1" ht="37.5" x14ac:dyDescent="0.25">
      <c r="A508" s="59" t="s">
        <v>550</v>
      </c>
      <c r="B508" s="60" t="s">
        <v>950</v>
      </c>
      <c r="C508" s="61" t="s">
        <v>951</v>
      </c>
      <c r="D508" s="62">
        <v>0</v>
      </c>
      <c r="E508" s="62">
        <v>0</v>
      </c>
      <c r="F508" s="62">
        <v>0</v>
      </c>
      <c r="G508" s="62">
        <v>0</v>
      </c>
      <c r="H508" s="62">
        <v>0</v>
      </c>
      <c r="I508" s="62">
        <v>0</v>
      </c>
      <c r="J508" s="62">
        <v>0</v>
      </c>
      <c r="K508" s="62">
        <v>0</v>
      </c>
      <c r="L508" s="62">
        <v>0</v>
      </c>
      <c r="M508" s="62">
        <v>0</v>
      </c>
      <c r="N508" s="62" t="s">
        <v>1758</v>
      </c>
    </row>
    <row r="509" spans="1:14" s="63" customFormat="1" ht="37.5" x14ac:dyDescent="0.25">
      <c r="A509" s="59" t="s">
        <v>550</v>
      </c>
      <c r="B509" s="60" t="s">
        <v>952</v>
      </c>
      <c r="C509" s="61" t="s">
        <v>953</v>
      </c>
      <c r="D509" s="62">
        <v>0</v>
      </c>
      <c r="E509" s="62">
        <v>0</v>
      </c>
      <c r="F509" s="62">
        <v>0</v>
      </c>
      <c r="G509" s="62">
        <v>0</v>
      </c>
      <c r="H509" s="62">
        <v>0</v>
      </c>
      <c r="I509" s="62">
        <v>0</v>
      </c>
      <c r="J509" s="62">
        <v>0</v>
      </c>
      <c r="K509" s="62">
        <v>0</v>
      </c>
      <c r="L509" s="62">
        <v>0</v>
      </c>
      <c r="M509" s="62">
        <v>0</v>
      </c>
      <c r="N509" s="62" t="s">
        <v>1758</v>
      </c>
    </row>
    <row r="510" spans="1:14" s="63" customFormat="1" ht="37.5" x14ac:dyDescent="0.25">
      <c r="A510" s="59" t="s">
        <v>550</v>
      </c>
      <c r="B510" s="60" t="s">
        <v>954</v>
      </c>
      <c r="C510" s="61" t="s">
        <v>955</v>
      </c>
      <c r="D510" s="62">
        <v>0</v>
      </c>
      <c r="E510" s="62">
        <v>0</v>
      </c>
      <c r="F510" s="62">
        <v>0</v>
      </c>
      <c r="G510" s="62">
        <v>0</v>
      </c>
      <c r="H510" s="62">
        <v>0</v>
      </c>
      <c r="I510" s="62">
        <v>0</v>
      </c>
      <c r="J510" s="62">
        <v>0</v>
      </c>
      <c r="K510" s="62">
        <v>0</v>
      </c>
      <c r="L510" s="62">
        <v>0</v>
      </c>
      <c r="M510" s="62">
        <v>0</v>
      </c>
      <c r="N510" s="62" t="s">
        <v>1758</v>
      </c>
    </row>
    <row r="511" spans="1:14" s="63" customFormat="1" ht="37.5" x14ac:dyDescent="0.25">
      <c r="A511" s="59" t="s">
        <v>550</v>
      </c>
      <c r="B511" s="60" t="s">
        <v>956</v>
      </c>
      <c r="C511" s="61" t="s">
        <v>957</v>
      </c>
      <c r="D511" s="62">
        <v>0</v>
      </c>
      <c r="E511" s="62">
        <v>0</v>
      </c>
      <c r="F511" s="62">
        <v>0</v>
      </c>
      <c r="G511" s="62">
        <v>0</v>
      </c>
      <c r="H511" s="62">
        <v>0</v>
      </c>
      <c r="I511" s="62">
        <v>0</v>
      </c>
      <c r="J511" s="62">
        <v>0</v>
      </c>
      <c r="K511" s="62">
        <v>0</v>
      </c>
      <c r="L511" s="62">
        <v>0</v>
      </c>
      <c r="M511" s="62">
        <v>0</v>
      </c>
      <c r="N511" s="62" t="s">
        <v>1758</v>
      </c>
    </row>
    <row r="512" spans="1:14" s="63" customFormat="1" ht="37.5" x14ac:dyDescent="0.25">
      <c r="A512" s="59" t="s">
        <v>550</v>
      </c>
      <c r="B512" s="60" t="s">
        <v>958</v>
      </c>
      <c r="C512" s="61" t="s">
        <v>959</v>
      </c>
      <c r="D512" s="62">
        <v>0</v>
      </c>
      <c r="E512" s="62">
        <v>0</v>
      </c>
      <c r="F512" s="62">
        <v>0</v>
      </c>
      <c r="G512" s="62">
        <v>0</v>
      </c>
      <c r="H512" s="62">
        <v>0</v>
      </c>
      <c r="I512" s="62">
        <v>0</v>
      </c>
      <c r="J512" s="62">
        <v>0</v>
      </c>
      <c r="K512" s="62">
        <v>0</v>
      </c>
      <c r="L512" s="62">
        <v>0</v>
      </c>
      <c r="M512" s="62">
        <v>0</v>
      </c>
      <c r="N512" s="62" t="s">
        <v>1758</v>
      </c>
    </row>
    <row r="513" spans="1:14" s="63" customFormat="1" ht="37.5" x14ac:dyDescent="0.25">
      <c r="A513" s="59" t="s">
        <v>550</v>
      </c>
      <c r="B513" s="60" t="s">
        <v>960</v>
      </c>
      <c r="C513" s="61" t="s">
        <v>961</v>
      </c>
      <c r="D513" s="62">
        <v>0</v>
      </c>
      <c r="E513" s="62">
        <v>0</v>
      </c>
      <c r="F513" s="62">
        <v>0</v>
      </c>
      <c r="G513" s="62">
        <v>0</v>
      </c>
      <c r="H513" s="62">
        <v>0</v>
      </c>
      <c r="I513" s="62">
        <v>0</v>
      </c>
      <c r="J513" s="62">
        <v>0</v>
      </c>
      <c r="K513" s="62">
        <v>0</v>
      </c>
      <c r="L513" s="62">
        <v>0</v>
      </c>
      <c r="M513" s="62">
        <v>0</v>
      </c>
      <c r="N513" s="62" t="s">
        <v>1758</v>
      </c>
    </row>
    <row r="514" spans="1:14" s="63" customFormat="1" ht="37.5" x14ac:dyDescent="0.25">
      <c r="A514" s="59" t="s">
        <v>550</v>
      </c>
      <c r="B514" s="60" t="s">
        <v>962</v>
      </c>
      <c r="C514" s="61" t="s">
        <v>963</v>
      </c>
      <c r="D514" s="62">
        <v>0</v>
      </c>
      <c r="E514" s="62">
        <v>0</v>
      </c>
      <c r="F514" s="62">
        <v>0</v>
      </c>
      <c r="G514" s="62">
        <v>0</v>
      </c>
      <c r="H514" s="62">
        <v>0</v>
      </c>
      <c r="I514" s="62">
        <v>0</v>
      </c>
      <c r="J514" s="62">
        <v>0</v>
      </c>
      <c r="K514" s="62">
        <v>0</v>
      </c>
      <c r="L514" s="62">
        <v>0</v>
      </c>
      <c r="M514" s="62">
        <v>0</v>
      </c>
      <c r="N514" s="62" t="s">
        <v>1758</v>
      </c>
    </row>
    <row r="515" spans="1:14" s="63" customFormat="1" ht="37.5" x14ac:dyDescent="0.25">
      <c r="A515" s="59" t="s">
        <v>550</v>
      </c>
      <c r="B515" s="60" t="s">
        <v>964</v>
      </c>
      <c r="C515" s="61" t="s">
        <v>965</v>
      </c>
      <c r="D515" s="62">
        <v>0</v>
      </c>
      <c r="E515" s="62">
        <v>0</v>
      </c>
      <c r="F515" s="62">
        <v>0</v>
      </c>
      <c r="G515" s="62">
        <v>0</v>
      </c>
      <c r="H515" s="62">
        <v>0</v>
      </c>
      <c r="I515" s="62">
        <v>0</v>
      </c>
      <c r="J515" s="62">
        <v>0</v>
      </c>
      <c r="K515" s="62">
        <v>0</v>
      </c>
      <c r="L515" s="62">
        <v>0</v>
      </c>
      <c r="M515" s="62">
        <v>0</v>
      </c>
      <c r="N515" s="62" t="s">
        <v>1758</v>
      </c>
    </row>
    <row r="516" spans="1:14" s="63" customFormat="1" ht="37.5" x14ac:dyDescent="0.25">
      <c r="A516" s="59" t="s">
        <v>550</v>
      </c>
      <c r="B516" s="60" t="s">
        <v>966</v>
      </c>
      <c r="C516" s="61" t="s">
        <v>967</v>
      </c>
      <c r="D516" s="62">
        <v>0</v>
      </c>
      <c r="E516" s="62">
        <v>0</v>
      </c>
      <c r="F516" s="62">
        <v>0</v>
      </c>
      <c r="G516" s="62">
        <v>0</v>
      </c>
      <c r="H516" s="62">
        <v>0</v>
      </c>
      <c r="I516" s="62">
        <v>0</v>
      </c>
      <c r="J516" s="62">
        <v>0</v>
      </c>
      <c r="K516" s="62">
        <v>0</v>
      </c>
      <c r="L516" s="62">
        <v>0</v>
      </c>
      <c r="M516" s="62">
        <v>0</v>
      </c>
      <c r="N516" s="62" t="s">
        <v>1758</v>
      </c>
    </row>
    <row r="517" spans="1:14" s="63" customFormat="1" ht="37.5" x14ac:dyDescent="0.25">
      <c r="A517" s="59" t="s">
        <v>550</v>
      </c>
      <c r="B517" s="60" t="s">
        <v>968</v>
      </c>
      <c r="C517" s="61" t="s">
        <v>969</v>
      </c>
      <c r="D517" s="62">
        <v>0</v>
      </c>
      <c r="E517" s="62">
        <v>0</v>
      </c>
      <c r="F517" s="62">
        <v>0</v>
      </c>
      <c r="G517" s="62">
        <v>0</v>
      </c>
      <c r="H517" s="62">
        <v>0</v>
      </c>
      <c r="I517" s="62">
        <v>0</v>
      </c>
      <c r="J517" s="62">
        <v>0</v>
      </c>
      <c r="K517" s="62">
        <v>0</v>
      </c>
      <c r="L517" s="62">
        <v>0</v>
      </c>
      <c r="M517" s="62">
        <v>0</v>
      </c>
      <c r="N517" s="62" t="s">
        <v>1758</v>
      </c>
    </row>
    <row r="518" spans="1:14" s="63" customFormat="1" ht="37.5" x14ac:dyDescent="0.25">
      <c r="A518" s="59" t="s">
        <v>550</v>
      </c>
      <c r="B518" s="60" t="s">
        <v>970</v>
      </c>
      <c r="C518" s="61" t="s">
        <v>971</v>
      </c>
      <c r="D518" s="62">
        <v>0</v>
      </c>
      <c r="E518" s="62">
        <v>0</v>
      </c>
      <c r="F518" s="62">
        <v>0</v>
      </c>
      <c r="G518" s="62">
        <v>0</v>
      </c>
      <c r="H518" s="62">
        <v>0</v>
      </c>
      <c r="I518" s="62">
        <v>0</v>
      </c>
      <c r="J518" s="62">
        <v>0</v>
      </c>
      <c r="K518" s="62">
        <v>0</v>
      </c>
      <c r="L518" s="62">
        <v>0</v>
      </c>
      <c r="M518" s="62">
        <v>0</v>
      </c>
      <c r="N518" s="62" t="s">
        <v>1758</v>
      </c>
    </row>
    <row r="519" spans="1:14" s="63" customFormat="1" ht="37.5" x14ac:dyDescent="0.25">
      <c r="A519" s="59" t="s">
        <v>550</v>
      </c>
      <c r="B519" s="60" t="s">
        <v>972</v>
      </c>
      <c r="C519" s="61" t="s">
        <v>973</v>
      </c>
      <c r="D519" s="62">
        <v>0</v>
      </c>
      <c r="E519" s="62">
        <v>0</v>
      </c>
      <c r="F519" s="62">
        <v>0</v>
      </c>
      <c r="G519" s="62">
        <v>0</v>
      </c>
      <c r="H519" s="62">
        <v>0</v>
      </c>
      <c r="I519" s="62">
        <v>0</v>
      </c>
      <c r="J519" s="62">
        <v>0</v>
      </c>
      <c r="K519" s="62">
        <v>0</v>
      </c>
      <c r="L519" s="62">
        <v>0</v>
      </c>
      <c r="M519" s="62">
        <v>0</v>
      </c>
      <c r="N519" s="62" t="s">
        <v>1758</v>
      </c>
    </row>
    <row r="520" spans="1:14" s="63" customFormat="1" ht="37.5" x14ac:dyDescent="0.25">
      <c r="A520" s="59" t="s">
        <v>550</v>
      </c>
      <c r="B520" s="60" t="s">
        <v>974</v>
      </c>
      <c r="C520" s="61" t="s">
        <v>975</v>
      </c>
      <c r="D520" s="62">
        <v>0</v>
      </c>
      <c r="E520" s="62">
        <v>0</v>
      </c>
      <c r="F520" s="62">
        <v>0</v>
      </c>
      <c r="G520" s="62">
        <v>0</v>
      </c>
      <c r="H520" s="62">
        <v>0</v>
      </c>
      <c r="I520" s="62">
        <v>0</v>
      </c>
      <c r="J520" s="62">
        <v>0</v>
      </c>
      <c r="K520" s="62">
        <v>0</v>
      </c>
      <c r="L520" s="62">
        <v>0</v>
      </c>
      <c r="M520" s="62">
        <v>0</v>
      </c>
      <c r="N520" s="62" t="s">
        <v>1758</v>
      </c>
    </row>
    <row r="521" spans="1:14" s="63" customFormat="1" ht="37.5" x14ac:dyDescent="0.25">
      <c r="A521" s="59" t="s">
        <v>550</v>
      </c>
      <c r="B521" s="60" t="s">
        <v>976</v>
      </c>
      <c r="C521" s="61" t="s">
        <v>977</v>
      </c>
      <c r="D521" s="62">
        <v>0</v>
      </c>
      <c r="E521" s="62">
        <v>0</v>
      </c>
      <c r="F521" s="62">
        <v>0</v>
      </c>
      <c r="G521" s="62">
        <v>0</v>
      </c>
      <c r="H521" s="62">
        <v>0</v>
      </c>
      <c r="I521" s="62">
        <v>0</v>
      </c>
      <c r="J521" s="62">
        <v>0</v>
      </c>
      <c r="K521" s="62">
        <v>0</v>
      </c>
      <c r="L521" s="62">
        <v>0</v>
      </c>
      <c r="M521" s="62">
        <v>0</v>
      </c>
      <c r="N521" s="62" t="s">
        <v>1758</v>
      </c>
    </row>
    <row r="522" spans="1:14" s="63" customFormat="1" ht="37.5" x14ac:dyDescent="0.25">
      <c r="A522" s="59" t="s">
        <v>550</v>
      </c>
      <c r="B522" s="60" t="s">
        <v>978</v>
      </c>
      <c r="C522" s="61" t="s">
        <v>979</v>
      </c>
      <c r="D522" s="62">
        <v>0</v>
      </c>
      <c r="E522" s="62">
        <v>0</v>
      </c>
      <c r="F522" s="62">
        <v>0</v>
      </c>
      <c r="G522" s="62">
        <v>0</v>
      </c>
      <c r="H522" s="62">
        <v>0</v>
      </c>
      <c r="I522" s="62">
        <v>0</v>
      </c>
      <c r="J522" s="62">
        <v>0</v>
      </c>
      <c r="K522" s="62">
        <v>0</v>
      </c>
      <c r="L522" s="62">
        <v>0</v>
      </c>
      <c r="M522" s="62">
        <v>0</v>
      </c>
      <c r="N522" s="62" t="s">
        <v>1758</v>
      </c>
    </row>
    <row r="523" spans="1:14" s="63" customFormat="1" ht="37.5" x14ac:dyDescent="0.25">
      <c r="A523" s="65" t="s">
        <v>550</v>
      </c>
      <c r="B523" s="60" t="s">
        <v>980</v>
      </c>
      <c r="C523" s="61" t="s">
        <v>981</v>
      </c>
      <c r="D523" s="62">
        <v>0</v>
      </c>
      <c r="E523" s="62">
        <v>0</v>
      </c>
      <c r="F523" s="62">
        <v>0</v>
      </c>
      <c r="G523" s="62">
        <v>0</v>
      </c>
      <c r="H523" s="62">
        <v>0</v>
      </c>
      <c r="I523" s="62">
        <v>0</v>
      </c>
      <c r="J523" s="62">
        <v>0</v>
      </c>
      <c r="K523" s="62">
        <v>0</v>
      </c>
      <c r="L523" s="62">
        <v>0</v>
      </c>
      <c r="M523" s="62">
        <v>0</v>
      </c>
      <c r="N523" s="64" t="s">
        <v>1758</v>
      </c>
    </row>
    <row r="524" spans="1:14" s="63" customFormat="1" ht="37.5" x14ac:dyDescent="0.25">
      <c r="A524" s="65" t="s">
        <v>550</v>
      </c>
      <c r="B524" s="60" t="s">
        <v>982</v>
      </c>
      <c r="C524" s="61" t="s">
        <v>983</v>
      </c>
      <c r="D524" s="62">
        <v>0</v>
      </c>
      <c r="E524" s="62">
        <v>0</v>
      </c>
      <c r="F524" s="62">
        <v>0</v>
      </c>
      <c r="G524" s="62">
        <v>0</v>
      </c>
      <c r="H524" s="62">
        <v>0</v>
      </c>
      <c r="I524" s="62">
        <v>0</v>
      </c>
      <c r="J524" s="62">
        <v>0</v>
      </c>
      <c r="K524" s="62">
        <v>0</v>
      </c>
      <c r="L524" s="62">
        <v>0</v>
      </c>
      <c r="M524" s="62">
        <v>0</v>
      </c>
      <c r="N524" s="62" t="s">
        <v>1758</v>
      </c>
    </row>
    <row r="525" spans="1:14" s="63" customFormat="1" ht="37.5" x14ac:dyDescent="0.25">
      <c r="A525" s="65" t="s">
        <v>550</v>
      </c>
      <c r="B525" s="60" t="s">
        <v>984</v>
      </c>
      <c r="C525" s="61" t="s">
        <v>985</v>
      </c>
      <c r="D525" s="62">
        <v>0</v>
      </c>
      <c r="E525" s="62">
        <v>0</v>
      </c>
      <c r="F525" s="62">
        <v>0</v>
      </c>
      <c r="G525" s="62">
        <v>0</v>
      </c>
      <c r="H525" s="62">
        <v>0</v>
      </c>
      <c r="I525" s="62">
        <v>0</v>
      </c>
      <c r="J525" s="62">
        <v>0</v>
      </c>
      <c r="K525" s="62">
        <v>0</v>
      </c>
      <c r="L525" s="62">
        <v>0</v>
      </c>
      <c r="M525" s="62">
        <v>0</v>
      </c>
      <c r="N525" s="62" t="s">
        <v>1758</v>
      </c>
    </row>
    <row r="526" spans="1:14" s="63" customFormat="1" ht="37.5" x14ac:dyDescent="0.25">
      <c r="A526" s="65" t="s">
        <v>550</v>
      </c>
      <c r="B526" s="60" t="s">
        <v>986</v>
      </c>
      <c r="C526" s="61" t="s">
        <v>987</v>
      </c>
      <c r="D526" s="62">
        <v>0</v>
      </c>
      <c r="E526" s="62">
        <v>0</v>
      </c>
      <c r="F526" s="62">
        <v>0</v>
      </c>
      <c r="G526" s="62">
        <v>0</v>
      </c>
      <c r="H526" s="62">
        <v>0</v>
      </c>
      <c r="I526" s="62">
        <v>0</v>
      </c>
      <c r="J526" s="62">
        <v>0</v>
      </c>
      <c r="K526" s="62">
        <v>0</v>
      </c>
      <c r="L526" s="62">
        <v>0</v>
      </c>
      <c r="M526" s="62">
        <v>0</v>
      </c>
      <c r="N526" s="62" t="s">
        <v>1758</v>
      </c>
    </row>
    <row r="527" spans="1:14" s="63" customFormat="1" ht="37.5" x14ac:dyDescent="0.25">
      <c r="A527" s="65" t="s">
        <v>550</v>
      </c>
      <c r="B527" s="60" t="s">
        <v>988</v>
      </c>
      <c r="C527" s="61" t="s">
        <v>989</v>
      </c>
      <c r="D527" s="62">
        <v>0</v>
      </c>
      <c r="E527" s="62">
        <v>0</v>
      </c>
      <c r="F527" s="62">
        <v>0</v>
      </c>
      <c r="G527" s="62">
        <v>0</v>
      </c>
      <c r="H527" s="62">
        <v>0</v>
      </c>
      <c r="I527" s="62">
        <v>0</v>
      </c>
      <c r="J527" s="62">
        <v>0</v>
      </c>
      <c r="K527" s="62">
        <v>0</v>
      </c>
      <c r="L527" s="62">
        <v>0</v>
      </c>
      <c r="M527" s="62">
        <v>0</v>
      </c>
      <c r="N527" s="62" t="s">
        <v>1758</v>
      </c>
    </row>
    <row r="528" spans="1:14" s="63" customFormat="1" ht="37.5" x14ac:dyDescent="0.25">
      <c r="A528" s="65" t="s">
        <v>550</v>
      </c>
      <c r="B528" s="60" t="s">
        <v>990</v>
      </c>
      <c r="C528" s="61" t="s">
        <v>991</v>
      </c>
      <c r="D528" s="62">
        <v>0</v>
      </c>
      <c r="E528" s="62">
        <v>0</v>
      </c>
      <c r="F528" s="62">
        <v>0</v>
      </c>
      <c r="G528" s="62">
        <v>0</v>
      </c>
      <c r="H528" s="62">
        <v>0</v>
      </c>
      <c r="I528" s="62">
        <v>0</v>
      </c>
      <c r="J528" s="62">
        <v>0</v>
      </c>
      <c r="K528" s="62">
        <v>0</v>
      </c>
      <c r="L528" s="62">
        <v>0</v>
      </c>
      <c r="M528" s="62">
        <v>0</v>
      </c>
      <c r="N528" s="62" t="s">
        <v>1758</v>
      </c>
    </row>
    <row r="529" spans="1:14" s="63" customFormat="1" ht="37.5" x14ac:dyDescent="0.25">
      <c r="A529" s="65" t="s">
        <v>550</v>
      </c>
      <c r="B529" s="60" t="s">
        <v>992</v>
      </c>
      <c r="C529" s="61" t="s">
        <v>993</v>
      </c>
      <c r="D529" s="62">
        <v>0</v>
      </c>
      <c r="E529" s="62">
        <v>0</v>
      </c>
      <c r="F529" s="62">
        <v>0</v>
      </c>
      <c r="G529" s="62">
        <v>0</v>
      </c>
      <c r="H529" s="62">
        <v>0</v>
      </c>
      <c r="I529" s="62">
        <v>0</v>
      </c>
      <c r="J529" s="62">
        <v>0</v>
      </c>
      <c r="K529" s="62">
        <v>0</v>
      </c>
      <c r="L529" s="62">
        <v>0</v>
      </c>
      <c r="M529" s="62">
        <v>0</v>
      </c>
      <c r="N529" s="62" t="s">
        <v>1758</v>
      </c>
    </row>
    <row r="530" spans="1:14" s="63" customFormat="1" ht="37.5" x14ac:dyDescent="0.25">
      <c r="A530" s="65" t="s">
        <v>550</v>
      </c>
      <c r="B530" s="60" t="s">
        <v>994</v>
      </c>
      <c r="C530" s="61" t="s">
        <v>995</v>
      </c>
      <c r="D530" s="62">
        <v>0</v>
      </c>
      <c r="E530" s="62">
        <v>0</v>
      </c>
      <c r="F530" s="62">
        <v>0</v>
      </c>
      <c r="G530" s="62">
        <v>0</v>
      </c>
      <c r="H530" s="62">
        <v>0</v>
      </c>
      <c r="I530" s="62">
        <v>0</v>
      </c>
      <c r="J530" s="62">
        <v>0</v>
      </c>
      <c r="K530" s="62">
        <v>0</v>
      </c>
      <c r="L530" s="62">
        <v>0</v>
      </c>
      <c r="M530" s="62">
        <v>0</v>
      </c>
      <c r="N530" s="62" t="s">
        <v>1758</v>
      </c>
    </row>
    <row r="531" spans="1:14" s="63" customFormat="1" ht="37.5" x14ac:dyDescent="0.25">
      <c r="A531" s="65" t="s">
        <v>550</v>
      </c>
      <c r="B531" s="60" t="s">
        <v>996</v>
      </c>
      <c r="C531" s="61" t="s">
        <v>997</v>
      </c>
      <c r="D531" s="62">
        <v>0</v>
      </c>
      <c r="E531" s="62">
        <v>0</v>
      </c>
      <c r="F531" s="62">
        <v>0</v>
      </c>
      <c r="G531" s="62">
        <v>0</v>
      </c>
      <c r="H531" s="62">
        <v>0</v>
      </c>
      <c r="I531" s="62">
        <v>0</v>
      </c>
      <c r="J531" s="62">
        <v>0</v>
      </c>
      <c r="K531" s="62">
        <v>0</v>
      </c>
      <c r="L531" s="62">
        <v>0</v>
      </c>
      <c r="M531" s="62">
        <v>0</v>
      </c>
      <c r="N531" s="62" t="s">
        <v>1758</v>
      </c>
    </row>
    <row r="532" spans="1:14" s="63" customFormat="1" ht="37.5" x14ac:dyDescent="0.25">
      <c r="A532" s="65" t="s">
        <v>550</v>
      </c>
      <c r="B532" s="60" t="s">
        <v>998</v>
      </c>
      <c r="C532" s="61" t="s">
        <v>999</v>
      </c>
      <c r="D532" s="62">
        <v>0</v>
      </c>
      <c r="E532" s="62">
        <v>0</v>
      </c>
      <c r="F532" s="62">
        <v>0</v>
      </c>
      <c r="G532" s="62">
        <v>0</v>
      </c>
      <c r="H532" s="62">
        <v>0</v>
      </c>
      <c r="I532" s="62">
        <v>0</v>
      </c>
      <c r="J532" s="62">
        <v>0</v>
      </c>
      <c r="K532" s="62">
        <v>0</v>
      </c>
      <c r="L532" s="62">
        <v>0</v>
      </c>
      <c r="M532" s="62">
        <v>0</v>
      </c>
      <c r="N532" s="62" t="s">
        <v>1758</v>
      </c>
    </row>
    <row r="533" spans="1:14" s="63" customFormat="1" ht="37.5" x14ac:dyDescent="0.25">
      <c r="A533" s="65" t="s">
        <v>550</v>
      </c>
      <c r="B533" s="60" t="s">
        <v>1000</v>
      </c>
      <c r="C533" s="61" t="s">
        <v>1001</v>
      </c>
      <c r="D533" s="62">
        <v>0</v>
      </c>
      <c r="E533" s="62">
        <v>0</v>
      </c>
      <c r="F533" s="62">
        <v>0</v>
      </c>
      <c r="G533" s="62">
        <v>0</v>
      </c>
      <c r="H533" s="62">
        <v>0</v>
      </c>
      <c r="I533" s="62">
        <v>0</v>
      </c>
      <c r="J533" s="62">
        <v>0</v>
      </c>
      <c r="K533" s="62">
        <v>0</v>
      </c>
      <c r="L533" s="62">
        <v>0</v>
      </c>
      <c r="M533" s="62">
        <v>0</v>
      </c>
      <c r="N533" s="62" t="s">
        <v>1758</v>
      </c>
    </row>
    <row r="534" spans="1:14" s="63" customFormat="1" ht="37.5" x14ac:dyDescent="0.25">
      <c r="A534" s="65" t="s">
        <v>550</v>
      </c>
      <c r="B534" s="60" t="s">
        <v>1002</v>
      </c>
      <c r="C534" s="61" t="s">
        <v>1003</v>
      </c>
      <c r="D534" s="62">
        <v>0</v>
      </c>
      <c r="E534" s="62">
        <v>0</v>
      </c>
      <c r="F534" s="62">
        <v>0</v>
      </c>
      <c r="G534" s="62">
        <v>0</v>
      </c>
      <c r="H534" s="62">
        <v>0</v>
      </c>
      <c r="I534" s="62">
        <v>0</v>
      </c>
      <c r="J534" s="62">
        <v>0</v>
      </c>
      <c r="K534" s="62">
        <v>0</v>
      </c>
      <c r="L534" s="62">
        <v>0</v>
      </c>
      <c r="M534" s="62">
        <v>0</v>
      </c>
      <c r="N534" s="62" t="s">
        <v>1758</v>
      </c>
    </row>
    <row r="535" spans="1:14" s="63" customFormat="1" ht="37.5" x14ac:dyDescent="0.25">
      <c r="A535" s="65" t="s">
        <v>550</v>
      </c>
      <c r="B535" s="60" t="s">
        <v>1004</v>
      </c>
      <c r="C535" s="61" t="s">
        <v>1005</v>
      </c>
      <c r="D535" s="62">
        <v>0</v>
      </c>
      <c r="E535" s="62">
        <v>0</v>
      </c>
      <c r="F535" s="62">
        <v>0</v>
      </c>
      <c r="G535" s="62">
        <v>0</v>
      </c>
      <c r="H535" s="62">
        <v>0</v>
      </c>
      <c r="I535" s="62">
        <v>0</v>
      </c>
      <c r="J535" s="62">
        <v>0</v>
      </c>
      <c r="K535" s="62">
        <v>0</v>
      </c>
      <c r="L535" s="62">
        <v>0</v>
      </c>
      <c r="M535" s="62">
        <v>0</v>
      </c>
      <c r="N535" s="62" t="s">
        <v>1758</v>
      </c>
    </row>
    <row r="536" spans="1:14" s="63" customFormat="1" ht="37.5" x14ac:dyDescent="0.25">
      <c r="A536" s="65" t="s">
        <v>550</v>
      </c>
      <c r="B536" s="60" t="s">
        <v>1006</v>
      </c>
      <c r="C536" s="61" t="s">
        <v>1007</v>
      </c>
      <c r="D536" s="62">
        <v>0</v>
      </c>
      <c r="E536" s="62">
        <v>0</v>
      </c>
      <c r="F536" s="62">
        <v>0</v>
      </c>
      <c r="G536" s="62">
        <v>0</v>
      </c>
      <c r="H536" s="62">
        <v>0</v>
      </c>
      <c r="I536" s="62">
        <v>0</v>
      </c>
      <c r="J536" s="62">
        <v>0</v>
      </c>
      <c r="K536" s="62">
        <v>0</v>
      </c>
      <c r="L536" s="62">
        <v>0</v>
      </c>
      <c r="M536" s="62">
        <v>0</v>
      </c>
      <c r="N536" s="62" t="s">
        <v>1758</v>
      </c>
    </row>
    <row r="537" spans="1:14" s="63" customFormat="1" ht="56.25" x14ac:dyDescent="0.25">
      <c r="A537" s="65" t="s">
        <v>550</v>
      </c>
      <c r="B537" s="60" t="s">
        <v>1008</v>
      </c>
      <c r="C537" s="61" t="s">
        <v>1009</v>
      </c>
      <c r="D537" s="62">
        <v>0</v>
      </c>
      <c r="E537" s="62">
        <v>0</v>
      </c>
      <c r="F537" s="62">
        <v>0</v>
      </c>
      <c r="G537" s="62">
        <v>0</v>
      </c>
      <c r="H537" s="62">
        <v>0</v>
      </c>
      <c r="I537" s="62">
        <v>0</v>
      </c>
      <c r="J537" s="62">
        <v>0</v>
      </c>
      <c r="K537" s="62">
        <v>0</v>
      </c>
      <c r="L537" s="62">
        <v>0</v>
      </c>
      <c r="M537" s="62">
        <v>0</v>
      </c>
      <c r="N537" s="62" t="s">
        <v>1758</v>
      </c>
    </row>
    <row r="538" spans="1:14" s="63" customFormat="1" ht="56.25" x14ac:dyDescent="0.25">
      <c r="A538" s="65" t="s">
        <v>550</v>
      </c>
      <c r="B538" s="60" t="s">
        <v>1010</v>
      </c>
      <c r="C538" s="61" t="s">
        <v>1011</v>
      </c>
      <c r="D538" s="62">
        <v>0</v>
      </c>
      <c r="E538" s="62">
        <v>0</v>
      </c>
      <c r="F538" s="62">
        <v>0</v>
      </c>
      <c r="G538" s="62">
        <v>0</v>
      </c>
      <c r="H538" s="62">
        <v>0</v>
      </c>
      <c r="I538" s="62">
        <v>0</v>
      </c>
      <c r="J538" s="62">
        <v>0</v>
      </c>
      <c r="K538" s="62">
        <v>0</v>
      </c>
      <c r="L538" s="62">
        <v>0</v>
      </c>
      <c r="M538" s="62">
        <v>0</v>
      </c>
      <c r="N538" s="62" t="s">
        <v>1758</v>
      </c>
    </row>
    <row r="539" spans="1:14" s="63" customFormat="1" ht="56.25" x14ac:dyDescent="0.25">
      <c r="A539" s="65" t="s">
        <v>550</v>
      </c>
      <c r="B539" s="60" t="s">
        <v>1012</v>
      </c>
      <c r="C539" s="61" t="s">
        <v>1013</v>
      </c>
      <c r="D539" s="62">
        <v>0</v>
      </c>
      <c r="E539" s="62">
        <v>0</v>
      </c>
      <c r="F539" s="62">
        <v>0</v>
      </c>
      <c r="G539" s="62">
        <v>0</v>
      </c>
      <c r="H539" s="62">
        <v>0</v>
      </c>
      <c r="I539" s="62">
        <v>0</v>
      </c>
      <c r="J539" s="62">
        <v>0</v>
      </c>
      <c r="K539" s="62">
        <v>0</v>
      </c>
      <c r="L539" s="62">
        <v>0</v>
      </c>
      <c r="M539" s="62">
        <v>0</v>
      </c>
      <c r="N539" s="62" t="s">
        <v>1758</v>
      </c>
    </row>
    <row r="540" spans="1:14" s="63" customFormat="1" ht="37.5" x14ac:dyDescent="0.25">
      <c r="A540" s="65" t="s">
        <v>550</v>
      </c>
      <c r="B540" s="60" t="s">
        <v>1014</v>
      </c>
      <c r="C540" s="61" t="s">
        <v>1015</v>
      </c>
      <c r="D540" s="62">
        <v>0</v>
      </c>
      <c r="E540" s="62">
        <v>0</v>
      </c>
      <c r="F540" s="62">
        <v>0</v>
      </c>
      <c r="G540" s="62">
        <v>0</v>
      </c>
      <c r="H540" s="62">
        <v>0</v>
      </c>
      <c r="I540" s="62">
        <v>0</v>
      </c>
      <c r="J540" s="62">
        <v>0</v>
      </c>
      <c r="K540" s="62">
        <v>0</v>
      </c>
      <c r="L540" s="62">
        <v>0</v>
      </c>
      <c r="M540" s="62">
        <v>0</v>
      </c>
      <c r="N540" s="62" t="s">
        <v>1758</v>
      </c>
    </row>
    <row r="541" spans="1:14" s="63" customFormat="1" ht="37.5" x14ac:dyDescent="0.25">
      <c r="A541" s="65" t="s">
        <v>550</v>
      </c>
      <c r="B541" s="60" t="s">
        <v>1016</v>
      </c>
      <c r="C541" s="61" t="s">
        <v>1017</v>
      </c>
      <c r="D541" s="62">
        <v>0</v>
      </c>
      <c r="E541" s="62">
        <v>0</v>
      </c>
      <c r="F541" s="62">
        <v>0</v>
      </c>
      <c r="G541" s="62">
        <v>0</v>
      </c>
      <c r="H541" s="62">
        <v>0</v>
      </c>
      <c r="I541" s="62">
        <v>0</v>
      </c>
      <c r="J541" s="62">
        <v>0</v>
      </c>
      <c r="K541" s="62">
        <v>0</v>
      </c>
      <c r="L541" s="62">
        <v>0</v>
      </c>
      <c r="M541" s="62">
        <v>0</v>
      </c>
      <c r="N541" s="62" t="s">
        <v>1758</v>
      </c>
    </row>
    <row r="542" spans="1:14" s="63" customFormat="1" ht="37.5" x14ac:dyDescent="0.25">
      <c r="A542" s="65" t="s">
        <v>550</v>
      </c>
      <c r="B542" s="60" t="s">
        <v>1018</v>
      </c>
      <c r="C542" s="61" t="s">
        <v>1019</v>
      </c>
      <c r="D542" s="62">
        <v>0</v>
      </c>
      <c r="E542" s="62">
        <v>0</v>
      </c>
      <c r="F542" s="62">
        <v>0</v>
      </c>
      <c r="G542" s="62">
        <v>0</v>
      </c>
      <c r="H542" s="62">
        <v>0</v>
      </c>
      <c r="I542" s="62">
        <v>0</v>
      </c>
      <c r="J542" s="62">
        <v>0</v>
      </c>
      <c r="K542" s="62">
        <v>0</v>
      </c>
      <c r="L542" s="62">
        <v>0</v>
      </c>
      <c r="M542" s="62">
        <v>0</v>
      </c>
      <c r="N542" s="62" t="s">
        <v>1758</v>
      </c>
    </row>
    <row r="543" spans="1:14" s="63" customFormat="1" ht="37.5" x14ac:dyDescent="0.25">
      <c r="A543" s="65" t="s">
        <v>550</v>
      </c>
      <c r="B543" s="60" t="s">
        <v>1020</v>
      </c>
      <c r="C543" s="61" t="s">
        <v>1021</v>
      </c>
      <c r="D543" s="62">
        <v>0</v>
      </c>
      <c r="E543" s="62">
        <v>0</v>
      </c>
      <c r="F543" s="62">
        <v>0</v>
      </c>
      <c r="G543" s="62">
        <v>0</v>
      </c>
      <c r="H543" s="62">
        <v>0</v>
      </c>
      <c r="I543" s="62">
        <v>0</v>
      </c>
      <c r="J543" s="62">
        <v>0</v>
      </c>
      <c r="K543" s="62">
        <v>0</v>
      </c>
      <c r="L543" s="62">
        <v>0</v>
      </c>
      <c r="M543" s="62">
        <v>0</v>
      </c>
      <c r="N543" s="62" t="s">
        <v>1758</v>
      </c>
    </row>
    <row r="544" spans="1:14" s="63" customFormat="1" ht="37.5" x14ac:dyDescent="0.25">
      <c r="A544" s="65" t="s">
        <v>550</v>
      </c>
      <c r="B544" s="60" t="s">
        <v>1022</v>
      </c>
      <c r="C544" s="61" t="s">
        <v>1023</v>
      </c>
      <c r="D544" s="62">
        <v>0</v>
      </c>
      <c r="E544" s="62">
        <v>0</v>
      </c>
      <c r="F544" s="62">
        <v>0</v>
      </c>
      <c r="G544" s="62">
        <v>0</v>
      </c>
      <c r="H544" s="62">
        <v>0</v>
      </c>
      <c r="I544" s="62">
        <v>0</v>
      </c>
      <c r="J544" s="62">
        <v>0</v>
      </c>
      <c r="K544" s="62">
        <v>0</v>
      </c>
      <c r="L544" s="62">
        <v>0</v>
      </c>
      <c r="M544" s="62">
        <v>0</v>
      </c>
      <c r="N544" s="62" t="s">
        <v>1758</v>
      </c>
    </row>
    <row r="545" spans="1:14" s="63" customFormat="1" ht="37.5" x14ac:dyDescent="0.25">
      <c r="A545" s="65" t="s">
        <v>550</v>
      </c>
      <c r="B545" s="60" t="s">
        <v>904</v>
      </c>
      <c r="C545" s="61" t="s">
        <v>1024</v>
      </c>
      <c r="D545" s="62">
        <v>0</v>
      </c>
      <c r="E545" s="62">
        <v>0</v>
      </c>
      <c r="F545" s="62">
        <v>0</v>
      </c>
      <c r="G545" s="62">
        <v>0</v>
      </c>
      <c r="H545" s="62">
        <v>0</v>
      </c>
      <c r="I545" s="62">
        <v>0</v>
      </c>
      <c r="J545" s="62">
        <v>0</v>
      </c>
      <c r="K545" s="62">
        <v>0</v>
      </c>
      <c r="L545" s="62">
        <v>0</v>
      </c>
      <c r="M545" s="62">
        <v>0</v>
      </c>
      <c r="N545" s="62" t="s">
        <v>1758</v>
      </c>
    </row>
    <row r="546" spans="1:14" s="63" customFormat="1" ht="37.5" x14ac:dyDescent="0.25">
      <c r="A546" s="65" t="s">
        <v>550</v>
      </c>
      <c r="B546" s="60" t="s">
        <v>1025</v>
      </c>
      <c r="C546" s="61" t="s">
        <v>1026</v>
      </c>
      <c r="D546" s="62">
        <v>0</v>
      </c>
      <c r="E546" s="62">
        <v>0</v>
      </c>
      <c r="F546" s="62">
        <v>0</v>
      </c>
      <c r="G546" s="62">
        <v>0</v>
      </c>
      <c r="H546" s="62">
        <v>0</v>
      </c>
      <c r="I546" s="62">
        <v>0</v>
      </c>
      <c r="J546" s="62">
        <v>0</v>
      </c>
      <c r="K546" s="62">
        <v>0</v>
      </c>
      <c r="L546" s="62">
        <v>0</v>
      </c>
      <c r="M546" s="62">
        <v>0</v>
      </c>
      <c r="N546" s="62" t="s">
        <v>1758</v>
      </c>
    </row>
    <row r="547" spans="1:14" s="63" customFormat="1" ht="56.25" x14ac:dyDescent="0.25">
      <c r="A547" s="65" t="s">
        <v>550</v>
      </c>
      <c r="B547" s="60" t="s">
        <v>1027</v>
      </c>
      <c r="C547" s="61" t="s">
        <v>1028</v>
      </c>
      <c r="D547" s="62">
        <v>0</v>
      </c>
      <c r="E547" s="62">
        <v>0</v>
      </c>
      <c r="F547" s="62">
        <v>0</v>
      </c>
      <c r="G547" s="62">
        <v>0</v>
      </c>
      <c r="H547" s="62">
        <v>0</v>
      </c>
      <c r="I547" s="62">
        <v>0</v>
      </c>
      <c r="J547" s="62">
        <v>0</v>
      </c>
      <c r="K547" s="62">
        <v>0</v>
      </c>
      <c r="L547" s="62">
        <v>0</v>
      </c>
      <c r="M547" s="62">
        <v>0</v>
      </c>
      <c r="N547" s="62" t="s">
        <v>1758</v>
      </c>
    </row>
    <row r="548" spans="1:14" s="63" customFormat="1" ht="56.25" x14ac:dyDescent="0.25">
      <c r="A548" s="65" t="s">
        <v>550</v>
      </c>
      <c r="B548" s="60" t="s">
        <v>1029</v>
      </c>
      <c r="C548" s="61" t="s">
        <v>1030</v>
      </c>
      <c r="D548" s="62">
        <v>0</v>
      </c>
      <c r="E548" s="62">
        <v>0</v>
      </c>
      <c r="F548" s="62">
        <v>0</v>
      </c>
      <c r="G548" s="62">
        <v>0</v>
      </c>
      <c r="H548" s="62">
        <v>0</v>
      </c>
      <c r="I548" s="62">
        <v>0</v>
      </c>
      <c r="J548" s="62">
        <v>0</v>
      </c>
      <c r="K548" s="62">
        <v>0</v>
      </c>
      <c r="L548" s="62">
        <v>0</v>
      </c>
      <c r="M548" s="62">
        <v>0</v>
      </c>
      <c r="N548" s="62" t="s">
        <v>1758</v>
      </c>
    </row>
    <row r="549" spans="1:14" s="63" customFormat="1" ht="37.5" x14ac:dyDescent="0.25">
      <c r="A549" s="65" t="s">
        <v>550</v>
      </c>
      <c r="B549" s="60" t="s">
        <v>1031</v>
      </c>
      <c r="C549" s="61" t="s">
        <v>1032</v>
      </c>
      <c r="D549" s="62">
        <v>0</v>
      </c>
      <c r="E549" s="62">
        <v>0</v>
      </c>
      <c r="F549" s="62">
        <v>0</v>
      </c>
      <c r="G549" s="62">
        <v>0</v>
      </c>
      <c r="H549" s="62">
        <v>0</v>
      </c>
      <c r="I549" s="62">
        <v>0</v>
      </c>
      <c r="J549" s="62">
        <v>0</v>
      </c>
      <c r="K549" s="62">
        <v>0</v>
      </c>
      <c r="L549" s="62">
        <v>0</v>
      </c>
      <c r="M549" s="62">
        <v>0</v>
      </c>
      <c r="N549" s="62" t="s">
        <v>1758</v>
      </c>
    </row>
    <row r="550" spans="1:14" s="63" customFormat="1" ht="75" x14ac:dyDescent="0.25">
      <c r="A550" s="65" t="s">
        <v>550</v>
      </c>
      <c r="B550" s="60" t="s">
        <v>1033</v>
      </c>
      <c r="C550" s="61" t="s">
        <v>1034</v>
      </c>
      <c r="D550" s="62">
        <v>0</v>
      </c>
      <c r="E550" s="62">
        <v>0</v>
      </c>
      <c r="F550" s="62">
        <v>0</v>
      </c>
      <c r="G550" s="62">
        <v>0</v>
      </c>
      <c r="H550" s="62">
        <v>0</v>
      </c>
      <c r="I550" s="62">
        <v>0</v>
      </c>
      <c r="J550" s="62">
        <v>0</v>
      </c>
      <c r="K550" s="62">
        <v>0</v>
      </c>
      <c r="L550" s="62">
        <v>0</v>
      </c>
      <c r="M550" s="62">
        <v>0</v>
      </c>
      <c r="N550" s="62" t="s">
        <v>1758</v>
      </c>
    </row>
    <row r="551" spans="1:14" s="63" customFormat="1" ht="56.25" x14ac:dyDescent="0.25">
      <c r="A551" s="65" t="s">
        <v>550</v>
      </c>
      <c r="B551" s="60" t="s">
        <v>1035</v>
      </c>
      <c r="C551" s="61" t="s">
        <v>1036</v>
      </c>
      <c r="D551" s="62">
        <v>0</v>
      </c>
      <c r="E551" s="62">
        <v>0</v>
      </c>
      <c r="F551" s="62">
        <v>0</v>
      </c>
      <c r="G551" s="62">
        <v>0</v>
      </c>
      <c r="H551" s="62">
        <v>0</v>
      </c>
      <c r="I551" s="62">
        <v>0</v>
      </c>
      <c r="J551" s="62">
        <v>0</v>
      </c>
      <c r="K551" s="62">
        <v>0</v>
      </c>
      <c r="L551" s="62">
        <v>0</v>
      </c>
      <c r="M551" s="62">
        <v>0</v>
      </c>
      <c r="N551" s="62" t="s">
        <v>1758</v>
      </c>
    </row>
    <row r="552" spans="1:14" s="63" customFormat="1" ht="56.25" x14ac:dyDescent="0.25">
      <c r="A552" s="65" t="s">
        <v>550</v>
      </c>
      <c r="B552" s="60" t="s">
        <v>1037</v>
      </c>
      <c r="C552" s="61" t="s">
        <v>1038</v>
      </c>
      <c r="D552" s="62">
        <v>0</v>
      </c>
      <c r="E552" s="62">
        <v>0</v>
      </c>
      <c r="F552" s="62">
        <v>0</v>
      </c>
      <c r="G552" s="62">
        <v>0</v>
      </c>
      <c r="H552" s="62">
        <v>0</v>
      </c>
      <c r="I552" s="62">
        <v>0</v>
      </c>
      <c r="J552" s="62">
        <v>0</v>
      </c>
      <c r="K552" s="62">
        <v>0</v>
      </c>
      <c r="L552" s="62">
        <v>0</v>
      </c>
      <c r="M552" s="62">
        <v>0</v>
      </c>
      <c r="N552" s="62" t="s">
        <v>1758</v>
      </c>
    </row>
    <row r="553" spans="1:14" s="63" customFormat="1" ht="75" x14ac:dyDescent="0.25">
      <c r="A553" s="65" t="s">
        <v>550</v>
      </c>
      <c r="B553" s="60" t="s">
        <v>1039</v>
      </c>
      <c r="C553" s="61" t="s">
        <v>1040</v>
      </c>
      <c r="D553" s="62">
        <v>0</v>
      </c>
      <c r="E553" s="62">
        <v>0</v>
      </c>
      <c r="F553" s="62">
        <v>0</v>
      </c>
      <c r="G553" s="62">
        <v>0</v>
      </c>
      <c r="H553" s="62">
        <v>0</v>
      </c>
      <c r="I553" s="62">
        <v>0</v>
      </c>
      <c r="J553" s="62">
        <v>0</v>
      </c>
      <c r="K553" s="62">
        <v>0</v>
      </c>
      <c r="L553" s="62">
        <v>0</v>
      </c>
      <c r="M553" s="62">
        <v>0</v>
      </c>
      <c r="N553" s="62" t="s">
        <v>1758</v>
      </c>
    </row>
    <row r="554" spans="1:14" s="63" customFormat="1" ht="37.5" x14ac:dyDescent="0.25">
      <c r="A554" s="65" t="s">
        <v>550</v>
      </c>
      <c r="B554" s="60" t="s">
        <v>1041</v>
      </c>
      <c r="C554" s="61" t="s">
        <v>1042</v>
      </c>
      <c r="D554" s="62">
        <v>0</v>
      </c>
      <c r="E554" s="62">
        <v>0</v>
      </c>
      <c r="F554" s="62">
        <v>0</v>
      </c>
      <c r="G554" s="62">
        <v>0</v>
      </c>
      <c r="H554" s="62">
        <v>0</v>
      </c>
      <c r="I554" s="62">
        <v>0</v>
      </c>
      <c r="J554" s="62">
        <v>0</v>
      </c>
      <c r="K554" s="62">
        <v>0</v>
      </c>
      <c r="L554" s="62">
        <v>0</v>
      </c>
      <c r="M554" s="62">
        <v>0</v>
      </c>
      <c r="N554" s="62" t="s">
        <v>1758</v>
      </c>
    </row>
    <row r="555" spans="1:14" s="63" customFormat="1" ht="37.5" x14ac:dyDescent="0.25">
      <c r="A555" s="65" t="s">
        <v>550</v>
      </c>
      <c r="B555" s="60" t="s">
        <v>1043</v>
      </c>
      <c r="C555" s="61" t="s">
        <v>1044</v>
      </c>
      <c r="D555" s="62">
        <v>0</v>
      </c>
      <c r="E555" s="62">
        <v>0</v>
      </c>
      <c r="F555" s="62">
        <v>0</v>
      </c>
      <c r="G555" s="62">
        <v>0</v>
      </c>
      <c r="H555" s="62">
        <v>0</v>
      </c>
      <c r="I555" s="62">
        <v>0</v>
      </c>
      <c r="J555" s="62">
        <v>0</v>
      </c>
      <c r="K555" s="62">
        <v>0</v>
      </c>
      <c r="L555" s="62">
        <v>0</v>
      </c>
      <c r="M555" s="62">
        <v>0</v>
      </c>
      <c r="N555" s="62" t="s">
        <v>1758</v>
      </c>
    </row>
    <row r="556" spans="1:14" s="63" customFormat="1" ht="56.25" x14ac:dyDescent="0.25">
      <c r="A556" s="65" t="s">
        <v>550</v>
      </c>
      <c r="B556" s="60" t="s">
        <v>1045</v>
      </c>
      <c r="C556" s="61" t="s">
        <v>1046</v>
      </c>
      <c r="D556" s="62">
        <v>0</v>
      </c>
      <c r="E556" s="62">
        <v>0</v>
      </c>
      <c r="F556" s="62">
        <v>0</v>
      </c>
      <c r="G556" s="62">
        <v>0</v>
      </c>
      <c r="H556" s="62">
        <v>0</v>
      </c>
      <c r="I556" s="62">
        <v>0</v>
      </c>
      <c r="J556" s="62">
        <v>0</v>
      </c>
      <c r="K556" s="62">
        <v>0</v>
      </c>
      <c r="L556" s="62">
        <v>0</v>
      </c>
      <c r="M556" s="62">
        <v>0</v>
      </c>
      <c r="N556" s="62" t="s">
        <v>1758</v>
      </c>
    </row>
    <row r="557" spans="1:14" s="63" customFormat="1" ht="56.25" x14ac:dyDescent="0.25">
      <c r="A557" s="65" t="s">
        <v>550</v>
      </c>
      <c r="B557" s="60" t="s">
        <v>1047</v>
      </c>
      <c r="C557" s="61" t="s">
        <v>1048</v>
      </c>
      <c r="D557" s="62">
        <v>0</v>
      </c>
      <c r="E557" s="62">
        <v>0</v>
      </c>
      <c r="F557" s="62">
        <v>0</v>
      </c>
      <c r="G557" s="62">
        <v>0</v>
      </c>
      <c r="H557" s="62">
        <v>0</v>
      </c>
      <c r="I557" s="62">
        <v>0</v>
      </c>
      <c r="J557" s="62">
        <v>0</v>
      </c>
      <c r="K557" s="62">
        <v>0</v>
      </c>
      <c r="L557" s="62">
        <v>0</v>
      </c>
      <c r="M557" s="62">
        <v>0</v>
      </c>
      <c r="N557" s="62" t="s">
        <v>1758</v>
      </c>
    </row>
    <row r="558" spans="1:14" s="63" customFormat="1" ht="37.5" x14ac:dyDescent="0.25">
      <c r="A558" s="65" t="s">
        <v>550</v>
      </c>
      <c r="B558" s="60" t="s">
        <v>1049</v>
      </c>
      <c r="C558" s="61" t="s">
        <v>1050</v>
      </c>
      <c r="D558" s="62">
        <v>0</v>
      </c>
      <c r="E558" s="62">
        <v>0</v>
      </c>
      <c r="F558" s="62">
        <v>0</v>
      </c>
      <c r="G558" s="62">
        <v>0</v>
      </c>
      <c r="H558" s="62">
        <v>0</v>
      </c>
      <c r="I558" s="62">
        <v>0</v>
      </c>
      <c r="J558" s="62">
        <v>0</v>
      </c>
      <c r="K558" s="62">
        <v>0</v>
      </c>
      <c r="L558" s="62">
        <v>0</v>
      </c>
      <c r="M558" s="62">
        <v>0</v>
      </c>
      <c r="N558" s="62" t="s">
        <v>1758</v>
      </c>
    </row>
    <row r="559" spans="1:14" s="63" customFormat="1" ht="37.5" x14ac:dyDescent="0.25">
      <c r="A559" s="65" t="s">
        <v>550</v>
      </c>
      <c r="B559" s="60" t="s">
        <v>1051</v>
      </c>
      <c r="C559" s="61" t="s">
        <v>1052</v>
      </c>
      <c r="D559" s="62">
        <v>0</v>
      </c>
      <c r="E559" s="62">
        <v>0</v>
      </c>
      <c r="F559" s="62">
        <v>0</v>
      </c>
      <c r="G559" s="62">
        <v>0</v>
      </c>
      <c r="H559" s="62">
        <v>0</v>
      </c>
      <c r="I559" s="62">
        <v>0</v>
      </c>
      <c r="J559" s="62">
        <v>0</v>
      </c>
      <c r="K559" s="62">
        <v>0</v>
      </c>
      <c r="L559" s="62">
        <v>0</v>
      </c>
      <c r="M559" s="62">
        <v>0</v>
      </c>
      <c r="N559" s="62" t="s">
        <v>1758</v>
      </c>
    </row>
    <row r="560" spans="1:14" s="63" customFormat="1" ht="37.5" x14ac:dyDescent="0.25">
      <c r="A560" s="65" t="s">
        <v>550</v>
      </c>
      <c r="B560" s="60" t="s">
        <v>1053</v>
      </c>
      <c r="C560" s="61" t="s">
        <v>1054</v>
      </c>
      <c r="D560" s="62">
        <v>0</v>
      </c>
      <c r="E560" s="62">
        <v>0</v>
      </c>
      <c r="F560" s="62">
        <v>0</v>
      </c>
      <c r="G560" s="62">
        <v>0</v>
      </c>
      <c r="H560" s="62">
        <v>0</v>
      </c>
      <c r="I560" s="62">
        <v>0</v>
      </c>
      <c r="J560" s="62">
        <v>0</v>
      </c>
      <c r="K560" s="62">
        <v>0</v>
      </c>
      <c r="L560" s="62">
        <v>0</v>
      </c>
      <c r="M560" s="62">
        <v>0</v>
      </c>
      <c r="N560" s="62" t="s">
        <v>1758</v>
      </c>
    </row>
    <row r="561" spans="1:14" s="63" customFormat="1" ht="37.5" x14ac:dyDescent="0.25">
      <c r="A561" s="65" t="s">
        <v>550</v>
      </c>
      <c r="B561" s="60" t="s">
        <v>1055</v>
      </c>
      <c r="C561" s="61" t="s">
        <v>1056</v>
      </c>
      <c r="D561" s="62">
        <v>0</v>
      </c>
      <c r="E561" s="62">
        <v>0</v>
      </c>
      <c r="F561" s="62">
        <v>0</v>
      </c>
      <c r="G561" s="62">
        <v>0</v>
      </c>
      <c r="H561" s="62">
        <v>0</v>
      </c>
      <c r="I561" s="62">
        <v>0</v>
      </c>
      <c r="J561" s="62">
        <v>0</v>
      </c>
      <c r="K561" s="62">
        <v>0</v>
      </c>
      <c r="L561" s="62">
        <v>0</v>
      </c>
      <c r="M561" s="62">
        <v>0</v>
      </c>
      <c r="N561" s="62" t="s">
        <v>1758</v>
      </c>
    </row>
    <row r="562" spans="1:14" s="63" customFormat="1" ht="37.5" x14ac:dyDescent="0.25">
      <c r="A562" s="65" t="s">
        <v>550</v>
      </c>
      <c r="B562" s="60" t="s">
        <v>1057</v>
      </c>
      <c r="C562" s="61" t="s">
        <v>1058</v>
      </c>
      <c r="D562" s="62">
        <v>0</v>
      </c>
      <c r="E562" s="62">
        <v>0</v>
      </c>
      <c r="F562" s="62">
        <v>0</v>
      </c>
      <c r="G562" s="62">
        <v>0</v>
      </c>
      <c r="H562" s="62">
        <v>0</v>
      </c>
      <c r="I562" s="62">
        <v>0</v>
      </c>
      <c r="J562" s="62">
        <v>0</v>
      </c>
      <c r="K562" s="62">
        <v>0</v>
      </c>
      <c r="L562" s="62">
        <v>0</v>
      </c>
      <c r="M562" s="62">
        <v>0</v>
      </c>
      <c r="N562" s="62" t="s">
        <v>1758</v>
      </c>
    </row>
    <row r="563" spans="1:14" s="63" customFormat="1" ht="37.5" x14ac:dyDescent="0.25">
      <c r="A563" s="65" t="s">
        <v>550</v>
      </c>
      <c r="B563" s="60" t="s">
        <v>1059</v>
      </c>
      <c r="C563" s="61" t="s">
        <v>1060</v>
      </c>
      <c r="D563" s="62">
        <v>0</v>
      </c>
      <c r="E563" s="62">
        <v>0</v>
      </c>
      <c r="F563" s="62">
        <v>0</v>
      </c>
      <c r="G563" s="62">
        <v>0</v>
      </c>
      <c r="H563" s="62">
        <v>0</v>
      </c>
      <c r="I563" s="62">
        <v>0</v>
      </c>
      <c r="J563" s="62">
        <v>0</v>
      </c>
      <c r="K563" s="62">
        <v>0</v>
      </c>
      <c r="L563" s="62">
        <v>0</v>
      </c>
      <c r="M563" s="62">
        <v>0</v>
      </c>
      <c r="N563" s="62" t="s">
        <v>1758</v>
      </c>
    </row>
    <row r="564" spans="1:14" s="53" customFormat="1" ht="18.75" x14ac:dyDescent="0.25">
      <c r="A564" s="74" t="s">
        <v>1061</v>
      </c>
      <c r="B564" s="49" t="s">
        <v>1062</v>
      </c>
      <c r="C564" s="57" t="s">
        <v>34</v>
      </c>
      <c r="D564" s="51">
        <f>SUM(D565:D604)</f>
        <v>0</v>
      </c>
      <c r="E564" s="51">
        <f t="shared" ref="E564:M564" si="17">SUM(E565:E604)</f>
        <v>0</v>
      </c>
      <c r="F564" s="51">
        <f t="shared" si="17"/>
        <v>0</v>
      </c>
      <c r="G564" s="51">
        <f t="shared" si="17"/>
        <v>0</v>
      </c>
      <c r="H564" s="51">
        <f t="shared" si="17"/>
        <v>0</v>
      </c>
      <c r="I564" s="51">
        <f t="shared" si="17"/>
        <v>0</v>
      </c>
      <c r="J564" s="51">
        <f t="shared" si="17"/>
        <v>0</v>
      </c>
      <c r="K564" s="51">
        <f t="shared" si="17"/>
        <v>0</v>
      </c>
      <c r="L564" s="51">
        <f t="shared" si="17"/>
        <v>0</v>
      </c>
      <c r="M564" s="51">
        <f t="shared" si="17"/>
        <v>0</v>
      </c>
      <c r="N564" s="51" t="s">
        <v>1757</v>
      </c>
    </row>
    <row r="565" spans="1:14" s="63" customFormat="1" ht="37.5" x14ac:dyDescent="0.25">
      <c r="A565" s="65" t="s">
        <v>1061</v>
      </c>
      <c r="B565" s="60" t="s">
        <v>1063</v>
      </c>
      <c r="C565" s="61" t="s">
        <v>1064</v>
      </c>
      <c r="D565" s="62">
        <v>0</v>
      </c>
      <c r="E565" s="62">
        <v>0</v>
      </c>
      <c r="F565" s="62">
        <v>0</v>
      </c>
      <c r="G565" s="62">
        <v>0</v>
      </c>
      <c r="H565" s="62">
        <v>0</v>
      </c>
      <c r="I565" s="62">
        <v>0</v>
      </c>
      <c r="J565" s="62">
        <v>0</v>
      </c>
      <c r="K565" s="62">
        <v>0</v>
      </c>
      <c r="L565" s="62">
        <v>0</v>
      </c>
      <c r="M565" s="62">
        <v>0</v>
      </c>
      <c r="N565" s="62" t="s">
        <v>1758</v>
      </c>
    </row>
    <row r="566" spans="1:14" s="63" customFormat="1" ht="37.5" x14ac:dyDescent="0.25">
      <c r="A566" s="65" t="s">
        <v>1061</v>
      </c>
      <c r="B566" s="60" t="s">
        <v>1065</v>
      </c>
      <c r="C566" s="61" t="s">
        <v>1066</v>
      </c>
      <c r="D566" s="62">
        <v>0</v>
      </c>
      <c r="E566" s="62">
        <v>0</v>
      </c>
      <c r="F566" s="62">
        <v>0</v>
      </c>
      <c r="G566" s="62">
        <v>0</v>
      </c>
      <c r="H566" s="62">
        <v>0</v>
      </c>
      <c r="I566" s="62">
        <v>0</v>
      </c>
      <c r="J566" s="62">
        <v>0</v>
      </c>
      <c r="K566" s="62">
        <v>0</v>
      </c>
      <c r="L566" s="62">
        <v>0</v>
      </c>
      <c r="M566" s="62">
        <v>0</v>
      </c>
      <c r="N566" s="62" t="s">
        <v>1758</v>
      </c>
    </row>
    <row r="567" spans="1:14" s="63" customFormat="1" ht="37.5" x14ac:dyDescent="0.25">
      <c r="A567" s="65" t="s">
        <v>1061</v>
      </c>
      <c r="B567" s="60" t="s">
        <v>1067</v>
      </c>
      <c r="C567" s="61" t="s">
        <v>1068</v>
      </c>
      <c r="D567" s="62">
        <v>0</v>
      </c>
      <c r="E567" s="62">
        <v>0</v>
      </c>
      <c r="F567" s="62">
        <v>0</v>
      </c>
      <c r="G567" s="62">
        <v>0</v>
      </c>
      <c r="H567" s="62">
        <v>0</v>
      </c>
      <c r="I567" s="62">
        <v>0</v>
      </c>
      <c r="J567" s="62">
        <v>0</v>
      </c>
      <c r="K567" s="62">
        <v>0</v>
      </c>
      <c r="L567" s="62">
        <v>0</v>
      </c>
      <c r="M567" s="62">
        <v>0</v>
      </c>
      <c r="N567" s="62" t="s">
        <v>1758</v>
      </c>
    </row>
    <row r="568" spans="1:14" s="63" customFormat="1" ht="37.5" x14ac:dyDescent="0.25">
      <c r="A568" s="65" t="s">
        <v>1061</v>
      </c>
      <c r="B568" s="60" t="s">
        <v>1069</v>
      </c>
      <c r="C568" s="61" t="s">
        <v>1070</v>
      </c>
      <c r="D568" s="62">
        <v>0</v>
      </c>
      <c r="E568" s="62">
        <v>0</v>
      </c>
      <c r="F568" s="62">
        <v>0</v>
      </c>
      <c r="G568" s="62">
        <v>0</v>
      </c>
      <c r="H568" s="62">
        <v>0</v>
      </c>
      <c r="I568" s="62">
        <v>0</v>
      </c>
      <c r="J568" s="62">
        <v>0</v>
      </c>
      <c r="K568" s="62">
        <v>0</v>
      </c>
      <c r="L568" s="62">
        <v>0</v>
      </c>
      <c r="M568" s="62">
        <v>0</v>
      </c>
      <c r="N568" s="62" t="s">
        <v>1758</v>
      </c>
    </row>
    <row r="569" spans="1:14" s="63" customFormat="1" ht="37.5" x14ac:dyDescent="0.25">
      <c r="A569" s="65" t="s">
        <v>1061</v>
      </c>
      <c r="B569" s="60" t="s">
        <v>1071</v>
      </c>
      <c r="C569" s="61" t="s">
        <v>1072</v>
      </c>
      <c r="D569" s="62">
        <v>0</v>
      </c>
      <c r="E569" s="62">
        <v>0</v>
      </c>
      <c r="F569" s="62">
        <v>0</v>
      </c>
      <c r="G569" s="62">
        <v>0</v>
      </c>
      <c r="H569" s="62">
        <v>0</v>
      </c>
      <c r="I569" s="62">
        <v>0</v>
      </c>
      <c r="J569" s="62">
        <v>0</v>
      </c>
      <c r="K569" s="62">
        <v>0</v>
      </c>
      <c r="L569" s="62">
        <v>0</v>
      </c>
      <c r="M569" s="62">
        <v>0</v>
      </c>
      <c r="N569" s="62" t="s">
        <v>1758</v>
      </c>
    </row>
    <row r="570" spans="1:14" s="63" customFormat="1" ht="37.5" x14ac:dyDescent="0.25">
      <c r="A570" s="65" t="s">
        <v>1061</v>
      </c>
      <c r="B570" s="60" t="s">
        <v>1073</v>
      </c>
      <c r="C570" s="61" t="s">
        <v>1074</v>
      </c>
      <c r="D570" s="62">
        <v>0</v>
      </c>
      <c r="E570" s="62">
        <v>0</v>
      </c>
      <c r="F570" s="62">
        <v>0</v>
      </c>
      <c r="G570" s="62">
        <v>0</v>
      </c>
      <c r="H570" s="62">
        <v>0</v>
      </c>
      <c r="I570" s="62">
        <v>0</v>
      </c>
      <c r="J570" s="62">
        <v>0</v>
      </c>
      <c r="K570" s="62">
        <v>0</v>
      </c>
      <c r="L570" s="62">
        <v>0</v>
      </c>
      <c r="M570" s="62">
        <v>0</v>
      </c>
      <c r="N570" s="62" t="s">
        <v>1758</v>
      </c>
    </row>
    <row r="571" spans="1:14" s="63" customFormat="1" ht="37.5" x14ac:dyDescent="0.25">
      <c r="A571" s="65" t="s">
        <v>1061</v>
      </c>
      <c r="B571" s="66" t="s">
        <v>1075</v>
      </c>
      <c r="C571" s="67" t="s">
        <v>1076</v>
      </c>
      <c r="D571" s="62">
        <v>0</v>
      </c>
      <c r="E571" s="62">
        <v>0</v>
      </c>
      <c r="F571" s="62">
        <v>0</v>
      </c>
      <c r="G571" s="62">
        <v>0</v>
      </c>
      <c r="H571" s="62">
        <v>0</v>
      </c>
      <c r="I571" s="62">
        <v>0</v>
      </c>
      <c r="J571" s="62">
        <v>0</v>
      </c>
      <c r="K571" s="62">
        <v>0</v>
      </c>
      <c r="L571" s="62">
        <v>0</v>
      </c>
      <c r="M571" s="62">
        <v>0</v>
      </c>
      <c r="N571" s="62" t="s">
        <v>1758</v>
      </c>
    </row>
    <row r="572" spans="1:14" s="63" customFormat="1" ht="37.5" x14ac:dyDescent="0.25">
      <c r="A572" s="65" t="s">
        <v>1061</v>
      </c>
      <c r="B572" s="66" t="s">
        <v>1077</v>
      </c>
      <c r="C572" s="67" t="s">
        <v>1078</v>
      </c>
      <c r="D572" s="62">
        <v>0</v>
      </c>
      <c r="E572" s="62">
        <v>0</v>
      </c>
      <c r="F572" s="62">
        <v>0</v>
      </c>
      <c r="G572" s="62">
        <v>0</v>
      </c>
      <c r="H572" s="62">
        <v>0</v>
      </c>
      <c r="I572" s="62">
        <v>0</v>
      </c>
      <c r="J572" s="62">
        <v>0</v>
      </c>
      <c r="K572" s="62">
        <v>0</v>
      </c>
      <c r="L572" s="62">
        <v>0</v>
      </c>
      <c r="M572" s="62">
        <v>0</v>
      </c>
      <c r="N572" s="62" t="s">
        <v>1758</v>
      </c>
    </row>
    <row r="573" spans="1:14" s="63" customFormat="1" ht="37.5" x14ac:dyDescent="0.25">
      <c r="A573" s="65" t="s">
        <v>1061</v>
      </c>
      <c r="B573" s="66" t="s">
        <v>1079</v>
      </c>
      <c r="C573" s="67" t="s">
        <v>1080</v>
      </c>
      <c r="D573" s="62">
        <v>0</v>
      </c>
      <c r="E573" s="62">
        <v>0</v>
      </c>
      <c r="F573" s="62">
        <v>0</v>
      </c>
      <c r="G573" s="62">
        <v>0</v>
      </c>
      <c r="H573" s="62">
        <v>0</v>
      </c>
      <c r="I573" s="62">
        <v>0</v>
      </c>
      <c r="J573" s="62">
        <v>0</v>
      </c>
      <c r="K573" s="62">
        <v>0</v>
      </c>
      <c r="L573" s="62">
        <v>0</v>
      </c>
      <c r="M573" s="62">
        <v>0</v>
      </c>
      <c r="N573" s="62" t="s">
        <v>1758</v>
      </c>
    </row>
    <row r="574" spans="1:14" s="63" customFormat="1" ht="37.5" x14ac:dyDescent="0.25">
      <c r="A574" s="65" t="s">
        <v>1061</v>
      </c>
      <c r="B574" s="66" t="s">
        <v>1081</v>
      </c>
      <c r="C574" s="67" t="s">
        <v>1082</v>
      </c>
      <c r="D574" s="62">
        <v>0</v>
      </c>
      <c r="E574" s="62">
        <v>0</v>
      </c>
      <c r="F574" s="62">
        <v>0</v>
      </c>
      <c r="G574" s="62">
        <v>0</v>
      </c>
      <c r="H574" s="62">
        <v>0</v>
      </c>
      <c r="I574" s="62">
        <v>0</v>
      </c>
      <c r="J574" s="62">
        <v>0</v>
      </c>
      <c r="K574" s="62">
        <v>0</v>
      </c>
      <c r="L574" s="62">
        <v>0</v>
      </c>
      <c r="M574" s="62">
        <v>0</v>
      </c>
      <c r="N574" s="62" t="s">
        <v>1758</v>
      </c>
    </row>
    <row r="575" spans="1:14" s="63" customFormat="1" ht="37.5" x14ac:dyDescent="0.25">
      <c r="A575" s="65" t="s">
        <v>1061</v>
      </c>
      <c r="B575" s="66" t="s">
        <v>1083</v>
      </c>
      <c r="C575" s="67" t="s">
        <v>1084</v>
      </c>
      <c r="D575" s="62">
        <v>0</v>
      </c>
      <c r="E575" s="62">
        <v>0</v>
      </c>
      <c r="F575" s="62">
        <v>0</v>
      </c>
      <c r="G575" s="62">
        <v>0</v>
      </c>
      <c r="H575" s="62">
        <v>0</v>
      </c>
      <c r="I575" s="62">
        <v>0</v>
      </c>
      <c r="J575" s="62">
        <v>0</v>
      </c>
      <c r="K575" s="62">
        <v>0</v>
      </c>
      <c r="L575" s="62">
        <v>0</v>
      </c>
      <c r="M575" s="62">
        <v>0</v>
      </c>
      <c r="N575" s="62" t="s">
        <v>1758</v>
      </c>
    </row>
    <row r="576" spans="1:14" s="63" customFormat="1" ht="37.5" x14ac:dyDescent="0.25">
      <c r="A576" s="65" t="s">
        <v>1061</v>
      </c>
      <c r="B576" s="66" t="s">
        <v>1085</v>
      </c>
      <c r="C576" s="67" t="s">
        <v>1086</v>
      </c>
      <c r="D576" s="62">
        <v>0</v>
      </c>
      <c r="E576" s="62">
        <v>0</v>
      </c>
      <c r="F576" s="62">
        <v>0</v>
      </c>
      <c r="G576" s="62">
        <v>0</v>
      </c>
      <c r="H576" s="62">
        <v>0</v>
      </c>
      <c r="I576" s="62">
        <v>0</v>
      </c>
      <c r="J576" s="62">
        <v>0</v>
      </c>
      <c r="K576" s="62">
        <v>0</v>
      </c>
      <c r="L576" s="62">
        <v>0</v>
      </c>
      <c r="M576" s="62">
        <v>0</v>
      </c>
      <c r="N576" s="62" t="s">
        <v>1758</v>
      </c>
    </row>
    <row r="577" spans="1:14" s="63" customFormat="1" ht="27.75" customHeight="1" x14ac:dyDescent="0.25">
      <c r="A577" s="68" t="s">
        <v>1061</v>
      </c>
      <c r="B577" s="66" t="s">
        <v>1087</v>
      </c>
      <c r="C577" s="73" t="s">
        <v>1088</v>
      </c>
      <c r="D577" s="62">
        <v>0</v>
      </c>
      <c r="E577" s="62">
        <v>0</v>
      </c>
      <c r="F577" s="62">
        <v>0</v>
      </c>
      <c r="G577" s="62">
        <v>0</v>
      </c>
      <c r="H577" s="62">
        <v>0</v>
      </c>
      <c r="I577" s="62">
        <v>0</v>
      </c>
      <c r="J577" s="62">
        <v>0</v>
      </c>
      <c r="K577" s="62">
        <v>0</v>
      </c>
      <c r="L577" s="62">
        <v>0</v>
      </c>
      <c r="M577" s="62">
        <v>0</v>
      </c>
      <c r="N577" s="62" t="s">
        <v>1758</v>
      </c>
    </row>
    <row r="578" spans="1:14" s="63" customFormat="1" ht="37.5" x14ac:dyDescent="0.25">
      <c r="A578" s="59" t="s">
        <v>1061</v>
      </c>
      <c r="B578" s="60" t="s">
        <v>1089</v>
      </c>
      <c r="C578" s="61" t="s">
        <v>1090</v>
      </c>
      <c r="D578" s="62">
        <v>0</v>
      </c>
      <c r="E578" s="62">
        <v>0</v>
      </c>
      <c r="F578" s="62">
        <v>0</v>
      </c>
      <c r="G578" s="62">
        <v>0</v>
      </c>
      <c r="H578" s="62">
        <v>0</v>
      </c>
      <c r="I578" s="62">
        <v>0</v>
      </c>
      <c r="J578" s="62">
        <v>0</v>
      </c>
      <c r="K578" s="62">
        <v>0</v>
      </c>
      <c r="L578" s="62">
        <v>0</v>
      </c>
      <c r="M578" s="62">
        <v>0</v>
      </c>
      <c r="N578" s="62" t="s">
        <v>1758</v>
      </c>
    </row>
    <row r="579" spans="1:14" s="63" customFormat="1" ht="37.5" x14ac:dyDescent="0.25">
      <c r="A579" s="59" t="s">
        <v>1061</v>
      </c>
      <c r="B579" s="60" t="s">
        <v>1091</v>
      </c>
      <c r="C579" s="61" t="s">
        <v>1092</v>
      </c>
      <c r="D579" s="62">
        <v>0</v>
      </c>
      <c r="E579" s="62">
        <v>0</v>
      </c>
      <c r="F579" s="62">
        <v>0</v>
      </c>
      <c r="G579" s="62">
        <v>0</v>
      </c>
      <c r="H579" s="62">
        <v>0</v>
      </c>
      <c r="I579" s="62">
        <v>0</v>
      </c>
      <c r="J579" s="62">
        <v>0</v>
      </c>
      <c r="K579" s="62">
        <v>0</v>
      </c>
      <c r="L579" s="62">
        <v>0</v>
      </c>
      <c r="M579" s="62">
        <v>0</v>
      </c>
      <c r="N579" s="62" t="s">
        <v>1758</v>
      </c>
    </row>
    <row r="580" spans="1:14" s="63" customFormat="1" ht="37.5" x14ac:dyDescent="0.25">
      <c r="A580" s="59" t="s">
        <v>1061</v>
      </c>
      <c r="B580" s="60" t="s">
        <v>1093</v>
      </c>
      <c r="C580" s="61" t="s">
        <v>1094</v>
      </c>
      <c r="D580" s="62">
        <v>0</v>
      </c>
      <c r="E580" s="62">
        <v>0</v>
      </c>
      <c r="F580" s="62">
        <v>0</v>
      </c>
      <c r="G580" s="62">
        <v>0</v>
      </c>
      <c r="H580" s="62">
        <v>0</v>
      </c>
      <c r="I580" s="62">
        <v>0</v>
      </c>
      <c r="J580" s="62">
        <v>0</v>
      </c>
      <c r="K580" s="62">
        <v>0</v>
      </c>
      <c r="L580" s="62">
        <v>0</v>
      </c>
      <c r="M580" s="62">
        <v>0</v>
      </c>
      <c r="N580" s="62" t="s">
        <v>1758</v>
      </c>
    </row>
    <row r="581" spans="1:14" s="63" customFormat="1" ht="37.5" x14ac:dyDescent="0.25">
      <c r="A581" s="59" t="s">
        <v>1061</v>
      </c>
      <c r="B581" s="60" t="s">
        <v>1095</v>
      </c>
      <c r="C581" s="61" t="s">
        <v>1096</v>
      </c>
      <c r="D581" s="62">
        <v>0</v>
      </c>
      <c r="E581" s="62">
        <v>0</v>
      </c>
      <c r="F581" s="62">
        <v>0</v>
      </c>
      <c r="G581" s="62">
        <v>0</v>
      </c>
      <c r="H581" s="62">
        <v>0</v>
      </c>
      <c r="I581" s="62">
        <v>0</v>
      </c>
      <c r="J581" s="62">
        <v>0</v>
      </c>
      <c r="K581" s="62">
        <v>0</v>
      </c>
      <c r="L581" s="62">
        <v>0</v>
      </c>
      <c r="M581" s="62">
        <v>0</v>
      </c>
      <c r="N581" s="62" t="s">
        <v>1758</v>
      </c>
    </row>
    <row r="582" spans="1:14" s="63" customFormat="1" ht="37.5" x14ac:dyDescent="0.25">
      <c r="A582" s="59" t="s">
        <v>1061</v>
      </c>
      <c r="B582" s="60" t="s">
        <v>1097</v>
      </c>
      <c r="C582" s="61" t="s">
        <v>1098</v>
      </c>
      <c r="D582" s="62">
        <v>0</v>
      </c>
      <c r="E582" s="62">
        <v>0</v>
      </c>
      <c r="F582" s="62">
        <v>0</v>
      </c>
      <c r="G582" s="62">
        <v>0</v>
      </c>
      <c r="H582" s="62">
        <v>0</v>
      </c>
      <c r="I582" s="62">
        <v>0</v>
      </c>
      <c r="J582" s="62">
        <v>0</v>
      </c>
      <c r="K582" s="62">
        <v>0</v>
      </c>
      <c r="L582" s="62">
        <v>0</v>
      </c>
      <c r="M582" s="62">
        <v>0</v>
      </c>
      <c r="N582" s="62" t="s">
        <v>1758</v>
      </c>
    </row>
    <row r="583" spans="1:14" s="63" customFormat="1" ht="37.5" x14ac:dyDescent="0.25">
      <c r="A583" s="59" t="s">
        <v>1061</v>
      </c>
      <c r="B583" s="60" t="s">
        <v>1099</v>
      </c>
      <c r="C583" s="61" t="s">
        <v>1100</v>
      </c>
      <c r="D583" s="62">
        <v>0</v>
      </c>
      <c r="E583" s="62">
        <v>0</v>
      </c>
      <c r="F583" s="62">
        <v>0</v>
      </c>
      <c r="G583" s="62">
        <v>0</v>
      </c>
      <c r="H583" s="62">
        <v>0</v>
      </c>
      <c r="I583" s="62">
        <v>0</v>
      </c>
      <c r="J583" s="62">
        <v>0</v>
      </c>
      <c r="K583" s="62">
        <v>0</v>
      </c>
      <c r="L583" s="62">
        <v>0</v>
      </c>
      <c r="M583" s="62">
        <v>0</v>
      </c>
      <c r="N583" s="62" t="s">
        <v>1758</v>
      </c>
    </row>
    <row r="584" spans="1:14" s="63" customFormat="1" ht="37.5" x14ac:dyDescent="0.25">
      <c r="A584" s="59" t="s">
        <v>1061</v>
      </c>
      <c r="B584" s="60" t="s">
        <v>1101</v>
      </c>
      <c r="C584" s="61" t="s">
        <v>1102</v>
      </c>
      <c r="D584" s="62">
        <v>0</v>
      </c>
      <c r="E584" s="62">
        <v>0</v>
      </c>
      <c r="F584" s="62">
        <v>0</v>
      </c>
      <c r="G584" s="62">
        <v>0</v>
      </c>
      <c r="H584" s="62">
        <v>0</v>
      </c>
      <c r="I584" s="62">
        <v>0</v>
      </c>
      <c r="J584" s="62">
        <v>0</v>
      </c>
      <c r="K584" s="62">
        <v>0</v>
      </c>
      <c r="L584" s="62">
        <v>0</v>
      </c>
      <c r="M584" s="62">
        <v>0</v>
      </c>
      <c r="N584" s="62" t="s">
        <v>1758</v>
      </c>
    </row>
    <row r="585" spans="1:14" s="63" customFormat="1" ht="37.5" x14ac:dyDescent="0.25">
      <c r="A585" s="59" t="s">
        <v>1061</v>
      </c>
      <c r="B585" s="60" t="s">
        <v>1103</v>
      </c>
      <c r="C585" s="61" t="s">
        <v>1104</v>
      </c>
      <c r="D585" s="62">
        <v>0</v>
      </c>
      <c r="E585" s="62">
        <v>0</v>
      </c>
      <c r="F585" s="62">
        <v>0</v>
      </c>
      <c r="G585" s="62">
        <v>0</v>
      </c>
      <c r="H585" s="62">
        <v>0</v>
      </c>
      <c r="I585" s="62">
        <v>0</v>
      </c>
      <c r="J585" s="62">
        <v>0</v>
      </c>
      <c r="K585" s="62">
        <v>0</v>
      </c>
      <c r="L585" s="62">
        <v>0</v>
      </c>
      <c r="M585" s="62">
        <v>0</v>
      </c>
      <c r="N585" s="62" t="s">
        <v>1758</v>
      </c>
    </row>
    <row r="586" spans="1:14" s="63" customFormat="1" ht="37.5" x14ac:dyDescent="0.25">
      <c r="A586" s="59" t="s">
        <v>1061</v>
      </c>
      <c r="B586" s="60" t="s">
        <v>1105</v>
      </c>
      <c r="C586" s="61" t="s">
        <v>1106</v>
      </c>
      <c r="D586" s="62">
        <v>0</v>
      </c>
      <c r="E586" s="62">
        <v>0</v>
      </c>
      <c r="F586" s="62">
        <v>0</v>
      </c>
      <c r="G586" s="62">
        <v>0</v>
      </c>
      <c r="H586" s="62">
        <v>0</v>
      </c>
      <c r="I586" s="62">
        <v>0</v>
      </c>
      <c r="J586" s="62">
        <v>0</v>
      </c>
      <c r="K586" s="62">
        <v>0</v>
      </c>
      <c r="L586" s="62">
        <v>0</v>
      </c>
      <c r="M586" s="62">
        <v>0</v>
      </c>
      <c r="N586" s="62" t="s">
        <v>1758</v>
      </c>
    </row>
    <row r="587" spans="1:14" s="63" customFormat="1" ht="37.5" x14ac:dyDescent="0.25">
      <c r="A587" s="59" t="s">
        <v>1061</v>
      </c>
      <c r="B587" s="60" t="s">
        <v>1107</v>
      </c>
      <c r="C587" s="61" t="s">
        <v>1108</v>
      </c>
      <c r="D587" s="62">
        <v>0</v>
      </c>
      <c r="E587" s="62">
        <v>0</v>
      </c>
      <c r="F587" s="62">
        <v>0</v>
      </c>
      <c r="G587" s="62">
        <v>0</v>
      </c>
      <c r="H587" s="62">
        <v>0</v>
      </c>
      <c r="I587" s="62">
        <v>0</v>
      </c>
      <c r="J587" s="62">
        <v>0</v>
      </c>
      <c r="K587" s="62">
        <v>0</v>
      </c>
      <c r="L587" s="62">
        <v>0</v>
      </c>
      <c r="M587" s="62">
        <v>0</v>
      </c>
      <c r="N587" s="62" t="s">
        <v>1758</v>
      </c>
    </row>
    <row r="588" spans="1:14" s="63" customFormat="1" ht="37.5" x14ac:dyDescent="0.25">
      <c r="A588" s="76" t="s">
        <v>1061</v>
      </c>
      <c r="B588" s="60" t="s">
        <v>1109</v>
      </c>
      <c r="C588" s="61" t="s">
        <v>1110</v>
      </c>
      <c r="D588" s="62">
        <v>0</v>
      </c>
      <c r="E588" s="62">
        <v>0</v>
      </c>
      <c r="F588" s="62">
        <v>0</v>
      </c>
      <c r="G588" s="62">
        <v>0</v>
      </c>
      <c r="H588" s="62">
        <v>0</v>
      </c>
      <c r="I588" s="62">
        <v>0</v>
      </c>
      <c r="J588" s="62">
        <v>0</v>
      </c>
      <c r="K588" s="62">
        <v>0</v>
      </c>
      <c r="L588" s="62">
        <v>0</v>
      </c>
      <c r="M588" s="62">
        <v>0</v>
      </c>
      <c r="N588" s="62" t="s">
        <v>1758</v>
      </c>
    </row>
    <row r="589" spans="1:14" s="63" customFormat="1" ht="37.5" x14ac:dyDescent="0.25">
      <c r="A589" s="76" t="s">
        <v>1061</v>
      </c>
      <c r="B589" s="60" t="s">
        <v>1111</v>
      </c>
      <c r="C589" s="61" t="s">
        <v>1112</v>
      </c>
      <c r="D589" s="62">
        <v>0</v>
      </c>
      <c r="E589" s="62">
        <v>0</v>
      </c>
      <c r="F589" s="62">
        <v>0</v>
      </c>
      <c r="G589" s="62">
        <v>0</v>
      </c>
      <c r="H589" s="62">
        <v>0</v>
      </c>
      <c r="I589" s="62">
        <v>0</v>
      </c>
      <c r="J589" s="62">
        <v>0</v>
      </c>
      <c r="K589" s="62">
        <v>0</v>
      </c>
      <c r="L589" s="62">
        <v>0</v>
      </c>
      <c r="M589" s="62">
        <v>0</v>
      </c>
      <c r="N589" s="62" t="s">
        <v>1758</v>
      </c>
    </row>
    <row r="590" spans="1:14" s="63" customFormat="1" ht="37.5" x14ac:dyDescent="0.25">
      <c r="A590" s="76" t="s">
        <v>1061</v>
      </c>
      <c r="B590" s="60" t="s">
        <v>1113</v>
      </c>
      <c r="C590" s="61" t="s">
        <v>1114</v>
      </c>
      <c r="D590" s="62">
        <v>0</v>
      </c>
      <c r="E590" s="62">
        <v>0</v>
      </c>
      <c r="F590" s="62">
        <v>0</v>
      </c>
      <c r="G590" s="62">
        <v>0</v>
      </c>
      <c r="H590" s="62">
        <v>0</v>
      </c>
      <c r="I590" s="62">
        <v>0</v>
      </c>
      <c r="J590" s="62">
        <v>0</v>
      </c>
      <c r="K590" s="62">
        <v>0</v>
      </c>
      <c r="L590" s="62">
        <v>0</v>
      </c>
      <c r="M590" s="62">
        <v>0</v>
      </c>
      <c r="N590" s="62" t="s">
        <v>1758</v>
      </c>
    </row>
    <row r="591" spans="1:14" s="63" customFormat="1" ht="37.5" x14ac:dyDescent="0.25">
      <c r="A591" s="76" t="s">
        <v>1061</v>
      </c>
      <c r="B591" s="60" t="s">
        <v>1115</v>
      </c>
      <c r="C591" s="61" t="s">
        <v>1116</v>
      </c>
      <c r="D591" s="62">
        <v>0</v>
      </c>
      <c r="E591" s="62">
        <v>0</v>
      </c>
      <c r="F591" s="62">
        <v>0</v>
      </c>
      <c r="G591" s="62">
        <v>0</v>
      </c>
      <c r="H591" s="62">
        <v>0</v>
      </c>
      <c r="I591" s="62">
        <v>0</v>
      </c>
      <c r="J591" s="62">
        <v>0</v>
      </c>
      <c r="K591" s="62">
        <v>0</v>
      </c>
      <c r="L591" s="62">
        <v>0</v>
      </c>
      <c r="M591" s="62">
        <v>0</v>
      </c>
      <c r="N591" s="62" t="s">
        <v>1758</v>
      </c>
    </row>
    <row r="592" spans="1:14" s="63" customFormat="1" ht="37.5" x14ac:dyDescent="0.25">
      <c r="A592" s="76" t="s">
        <v>1061</v>
      </c>
      <c r="B592" s="60" t="s">
        <v>1117</v>
      </c>
      <c r="C592" s="61" t="s">
        <v>1118</v>
      </c>
      <c r="D592" s="62">
        <v>0</v>
      </c>
      <c r="E592" s="62">
        <v>0</v>
      </c>
      <c r="F592" s="62">
        <v>0</v>
      </c>
      <c r="G592" s="62">
        <v>0</v>
      </c>
      <c r="H592" s="62">
        <v>0</v>
      </c>
      <c r="I592" s="62">
        <v>0</v>
      </c>
      <c r="J592" s="62">
        <v>0</v>
      </c>
      <c r="K592" s="62">
        <v>0</v>
      </c>
      <c r="L592" s="62">
        <v>0</v>
      </c>
      <c r="M592" s="62">
        <v>0</v>
      </c>
      <c r="N592" s="62" t="s">
        <v>1758</v>
      </c>
    </row>
    <row r="593" spans="1:14" s="63" customFormat="1" ht="37.5" x14ac:dyDescent="0.25">
      <c r="A593" s="76" t="s">
        <v>1061</v>
      </c>
      <c r="B593" s="60" t="s">
        <v>1119</v>
      </c>
      <c r="C593" s="61" t="s">
        <v>1120</v>
      </c>
      <c r="D593" s="62">
        <v>0</v>
      </c>
      <c r="E593" s="62">
        <v>0</v>
      </c>
      <c r="F593" s="62">
        <v>0</v>
      </c>
      <c r="G593" s="62">
        <v>0</v>
      </c>
      <c r="H593" s="62">
        <v>0</v>
      </c>
      <c r="I593" s="62">
        <v>0</v>
      </c>
      <c r="J593" s="62">
        <v>0</v>
      </c>
      <c r="K593" s="62">
        <v>0</v>
      </c>
      <c r="L593" s="62">
        <v>0</v>
      </c>
      <c r="M593" s="62">
        <v>0</v>
      </c>
      <c r="N593" s="62" t="s">
        <v>1758</v>
      </c>
    </row>
    <row r="594" spans="1:14" s="63" customFormat="1" ht="37.5" x14ac:dyDescent="0.25">
      <c r="A594" s="76" t="s">
        <v>1061</v>
      </c>
      <c r="B594" s="60" t="s">
        <v>1121</v>
      </c>
      <c r="C594" s="61" t="s">
        <v>1122</v>
      </c>
      <c r="D594" s="62">
        <v>0</v>
      </c>
      <c r="E594" s="62">
        <v>0</v>
      </c>
      <c r="F594" s="62">
        <v>0</v>
      </c>
      <c r="G594" s="62">
        <v>0</v>
      </c>
      <c r="H594" s="62">
        <v>0</v>
      </c>
      <c r="I594" s="62">
        <v>0</v>
      </c>
      <c r="J594" s="62">
        <v>0</v>
      </c>
      <c r="K594" s="62">
        <v>0</v>
      </c>
      <c r="L594" s="62">
        <v>0</v>
      </c>
      <c r="M594" s="62">
        <v>0</v>
      </c>
      <c r="N594" s="62" t="s">
        <v>1758</v>
      </c>
    </row>
    <row r="595" spans="1:14" s="63" customFormat="1" ht="37.5" x14ac:dyDescent="0.25">
      <c r="A595" s="76" t="s">
        <v>1061</v>
      </c>
      <c r="B595" s="60" t="s">
        <v>1123</v>
      </c>
      <c r="C595" s="61" t="s">
        <v>1124</v>
      </c>
      <c r="D595" s="62">
        <v>0</v>
      </c>
      <c r="E595" s="62">
        <v>0</v>
      </c>
      <c r="F595" s="62">
        <v>0</v>
      </c>
      <c r="G595" s="62">
        <v>0</v>
      </c>
      <c r="H595" s="62">
        <v>0</v>
      </c>
      <c r="I595" s="62">
        <v>0</v>
      </c>
      <c r="J595" s="62">
        <v>0</v>
      </c>
      <c r="K595" s="62">
        <v>0</v>
      </c>
      <c r="L595" s="62">
        <v>0</v>
      </c>
      <c r="M595" s="62">
        <v>0</v>
      </c>
      <c r="N595" s="62" t="s">
        <v>1758</v>
      </c>
    </row>
    <row r="596" spans="1:14" s="63" customFormat="1" ht="37.5" x14ac:dyDescent="0.25">
      <c r="A596" s="76" t="s">
        <v>1061</v>
      </c>
      <c r="B596" s="60" t="s">
        <v>1125</v>
      </c>
      <c r="C596" s="61" t="s">
        <v>1126</v>
      </c>
      <c r="D596" s="62">
        <v>0</v>
      </c>
      <c r="E596" s="62">
        <v>0</v>
      </c>
      <c r="F596" s="62">
        <v>0</v>
      </c>
      <c r="G596" s="62">
        <v>0</v>
      </c>
      <c r="H596" s="62">
        <v>0</v>
      </c>
      <c r="I596" s="62">
        <v>0</v>
      </c>
      <c r="J596" s="62">
        <v>0</v>
      </c>
      <c r="K596" s="62">
        <v>0</v>
      </c>
      <c r="L596" s="62">
        <v>0</v>
      </c>
      <c r="M596" s="62">
        <v>0</v>
      </c>
      <c r="N596" s="62" t="s">
        <v>1758</v>
      </c>
    </row>
    <row r="597" spans="1:14" s="63" customFormat="1" ht="37.5" x14ac:dyDescent="0.25">
      <c r="A597" s="76" t="s">
        <v>1061</v>
      </c>
      <c r="B597" s="60" t="s">
        <v>1127</v>
      </c>
      <c r="C597" s="61" t="s">
        <v>1128</v>
      </c>
      <c r="D597" s="62">
        <v>0</v>
      </c>
      <c r="E597" s="62">
        <v>0</v>
      </c>
      <c r="F597" s="62">
        <v>0</v>
      </c>
      <c r="G597" s="62">
        <v>0</v>
      </c>
      <c r="H597" s="62">
        <v>0</v>
      </c>
      <c r="I597" s="62">
        <v>0</v>
      </c>
      <c r="J597" s="62">
        <v>0</v>
      </c>
      <c r="K597" s="62">
        <v>0</v>
      </c>
      <c r="L597" s="62">
        <v>0</v>
      </c>
      <c r="M597" s="62">
        <v>0</v>
      </c>
      <c r="N597" s="62" t="s">
        <v>1758</v>
      </c>
    </row>
    <row r="598" spans="1:14" s="63" customFormat="1" ht="37.5" x14ac:dyDescent="0.25">
      <c r="A598" s="76" t="s">
        <v>1061</v>
      </c>
      <c r="B598" s="60" t="s">
        <v>1129</v>
      </c>
      <c r="C598" s="61" t="s">
        <v>1130</v>
      </c>
      <c r="D598" s="62">
        <v>0</v>
      </c>
      <c r="E598" s="62">
        <v>0</v>
      </c>
      <c r="F598" s="62">
        <v>0</v>
      </c>
      <c r="G598" s="62">
        <v>0</v>
      </c>
      <c r="H598" s="62">
        <v>0</v>
      </c>
      <c r="I598" s="62">
        <v>0</v>
      </c>
      <c r="J598" s="62">
        <v>0</v>
      </c>
      <c r="K598" s="62">
        <v>0</v>
      </c>
      <c r="L598" s="62">
        <v>0</v>
      </c>
      <c r="M598" s="62">
        <v>0</v>
      </c>
      <c r="N598" s="62" t="s">
        <v>1758</v>
      </c>
    </row>
    <row r="599" spans="1:14" s="63" customFormat="1" ht="37.5" x14ac:dyDescent="0.25">
      <c r="A599" s="76" t="s">
        <v>1061</v>
      </c>
      <c r="B599" s="60" t="s">
        <v>1131</v>
      </c>
      <c r="C599" s="61" t="s">
        <v>1132</v>
      </c>
      <c r="D599" s="62">
        <v>0</v>
      </c>
      <c r="E599" s="62">
        <v>0</v>
      </c>
      <c r="F599" s="62">
        <v>0</v>
      </c>
      <c r="G599" s="62">
        <v>0</v>
      </c>
      <c r="H599" s="62">
        <v>0</v>
      </c>
      <c r="I599" s="62">
        <v>0</v>
      </c>
      <c r="J599" s="62">
        <v>0</v>
      </c>
      <c r="K599" s="62">
        <v>0</v>
      </c>
      <c r="L599" s="62">
        <v>0</v>
      </c>
      <c r="M599" s="62">
        <v>0</v>
      </c>
      <c r="N599" s="62" t="s">
        <v>1758</v>
      </c>
    </row>
    <row r="600" spans="1:14" s="63" customFormat="1" ht="56.25" x14ac:dyDescent="0.25">
      <c r="A600" s="76" t="s">
        <v>1061</v>
      </c>
      <c r="B600" s="60" t="s">
        <v>1133</v>
      </c>
      <c r="C600" s="61" t="s">
        <v>1134</v>
      </c>
      <c r="D600" s="62">
        <v>0</v>
      </c>
      <c r="E600" s="62">
        <v>0</v>
      </c>
      <c r="F600" s="62">
        <v>0</v>
      </c>
      <c r="G600" s="62">
        <v>0</v>
      </c>
      <c r="H600" s="62">
        <v>0</v>
      </c>
      <c r="I600" s="62">
        <v>0</v>
      </c>
      <c r="J600" s="62">
        <v>0</v>
      </c>
      <c r="K600" s="62">
        <v>0</v>
      </c>
      <c r="L600" s="62">
        <v>0</v>
      </c>
      <c r="M600" s="62">
        <v>0</v>
      </c>
      <c r="N600" s="62" t="s">
        <v>1758</v>
      </c>
    </row>
    <row r="601" spans="1:14" s="63" customFormat="1" ht="56.25" x14ac:dyDescent="0.25">
      <c r="A601" s="65" t="s">
        <v>1061</v>
      </c>
      <c r="B601" s="60" t="s">
        <v>1135</v>
      </c>
      <c r="C601" s="61" t="s">
        <v>1136</v>
      </c>
      <c r="D601" s="62">
        <v>0</v>
      </c>
      <c r="E601" s="62">
        <v>0</v>
      </c>
      <c r="F601" s="62">
        <v>0</v>
      </c>
      <c r="G601" s="62">
        <v>0</v>
      </c>
      <c r="H601" s="62">
        <v>0</v>
      </c>
      <c r="I601" s="62">
        <v>0</v>
      </c>
      <c r="J601" s="62">
        <v>0</v>
      </c>
      <c r="K601" s="62">
        <v>0</v>
      </c>
      <c r="L601" s="62">
        <v>0</v>
      </c>
      <c r="M601" s="62">
        <v>0</v>
      </c>
      <c r="N601" s="62" t="s">
        <v>1758</v>
      </c>
    </row>
    <row r="602" spans="1:14" s="63" customFormat="1" ht="37.5" x14ac:dyDescent="0.25">
      <c r="A602" s="65" t="s">
        <v>1061</v>
      </c>
      <c r="B602" s="60" t="s">
        <v>1137</v>
      </c>
      <c r="C602" s="61" t="s">
        <v>1138</v>
      </c>
      <c r="D602" s="62">
        <v>0</v>
      </c>
      <c r="E602" s="62">
        <v>0</v>
      </c>
      <c r="F602" s="62">
        <v>0</v>
      </c>
      <c r="G602" s="62">
        <v>0</v>
      </c>
      <c r="H602" s="62">
        <v>0</v>
      </c>
      <c r="I602" s="62">
        <v>0</v>
      </c>
      <c r="J602" s="62">
        <v>0</v>
      </c>
      <c r="K602" s="62">
        <v>0</v>
      </c>
      <c r="L602" s="62">
        <v>0</v>
      </c>
      <c r="M602" s="62">
        <v>0</v>
      </c>
      <c r="N602" s="62" t="s">
        <v>1758</v>
      </c>
    </row>
    <row r="603" spans="1:14" s="63" customFormat="1" ht="37.5" x14ac:dyDescent="0.25">
      <c r="A603" s="65" t="s">
        <v>1061</v>
      </c>
      <c r="B603" s="60" t="s">
        <v>1139</v>
      </c>
      <c r="C603" s="61" t="s">
        <v>1140</v>
      </c>
      <c r="D603" s="62">
        <v>0</v>
      </c>
      <c r="E603" s="62">
        <v>0</v>
      </c>
      <c r="F603" s="62">
        <v>0</v>
      </c>
      <c r="G603" s="62">
        <v>0</v>
      </c>
      <c r="H603" s="62">
        <v>0</v>
      </c>
      <c r="I603" s="62">
        <v>0</v>
      </c>
      <c r="J603" s="62">
        <v>0</v>
      </c>
      <c r="K603" s="62">
        <v>0</v>
      </c>
      <c r="L603" s="62">
        <v>0</v>
      </c>
      <c r="M603" s="62">
        <v>0</v>
      </c>
      <c r="N603" s="62" t="s">
        <v>1758</v>
      </c>
    </row>
    <row r="604" spans="1:14" s="63" customFormat="1" ht="37.5" x14ac:dyDescent="0.25">
      <c r="A604" s="65" t="s">
        <v>1061</v>
      </c>
      <c r="B604" s="60" t="s">
        <v>1141</v>
      </c>
      <c r="C604" s="61" t="s">
        <v>1142</v>
      </c>
      <c r="D604" s="62">
        <v>0</v>
      </c>
      <c r="E604" s="62">
        <v>0</v>
      </c>
      <c r="F604" s="62">
        <v>0</v>
      </c>
      <c r="G604" s="62">
        <v>0</v>
      </c>
      <c r="H604" s="62">
        <v>0</v>
      </c>
      <c r="I604" s="62">
        <v>0</v>
      </c>
      <c r="J604" s="62">
        <v>0</v>
      </c>
      <c r="K604" s="62">
        <v>0</v>
      </c>
      <c r="L604" s="62">
        <v>0</v>
      </c>
      <c r="M604" s="62">
        <v>0</v>
      </c>
      <c r="N604" s="62" t="s">
        <v>1758</v>
      </c>
    </row>
    <row r="605" spans="1:14" s="53" customFormat="1" ht="18.75" x14ac:dyDescent="0.25">
      <c r="A605" s="74" t="s">
        <v>1143</v>
      </c>
      <c r="B605" s="49" t="s">
        <v>1144</v>
      </c>
      <c r="C605" s="57" t="s">
        <v>34</v>
      </c>
      <c r="D605" s="51">
        <f>D606+D613+D618+D621+D622+D624+D625+D626</f>
        <v>0</v>
      </c>
      <c r="E605" s="51">
        <f t="shared" ref="E605:M605" si="18">E606+E613+E618+E621+E622+E624+E625+E626</f>
        <v>0</v>
      </c>
      <c r="F605" s="51">
        <f t="shared" si="18"/>
        <v>0</v>
      </c>
      <c r="G605" s="51">
        <f t="shared" si="18"/>
        <v>35190.07484025805</v>
      </c>
      <c r="H605" s="51">
        <f t="shared" si="18"/>
        <v>0</v>
      </c>
      <c r="I605" s="51">
        <f t="shared" si="18"/>
        <v>0</v>
      </c>
      <c r="J605" s="51">
        <f t="shared" si="18"/>
        <v>0</v>
      </c>
      <c r="K605" s="51">
        <f t="shared" si="18"/>
        <v>0</v>
      </c>
      <c r="L605" s="51">
        <f t="shared" si="18"/>
        <v>96.50406391197339</v>
      </c>
      <c r="M605" s="51">
        <f t="shared" si="18"/>
        <v>0</v>
      </c>
      <c r="N605" s="51" t="s">
        <v>1757</v>
      </c>
    </row>
    <row r="606" spans="1:14" s="53" customFormat="1" ht="18.75" x14ac:dyDescent="0.25">
      <c r="A606" s="74" t="s">
        <v>1145</v>
      </c>
      <c r="B606" s="49" t="s">
        <v>1146</v>
      </c>
      <c r="C606" s="57" t="s">
        <v>34</v>
      </c>
      <c r="D606" s="51">
        <f>SUM(D607:D612)</f>
        <v>0</v>
      </c>
      <c r="E606" s="51">
        <f t="shared" ref="E606:M606" si="19">SUM(E607:E612)</f>
        <v>0</v>
      </c>
      <c r="F606" s="51">
        <f t="shared" si="19"/>
        <v>0</v>
      </c>
      <c r="G606" s="51">
        <f t="shared" si="19"/>
        <v>34107.011291882605</v>
      </c>
      <c r="H606" s="51">
        <f t="shared" si="19"/>
        <v>0</v>
      </c>
      <c r="I606" s="51">
        <f t="shared" si="19"/>
        <v>0</v>
      </c>
      <c r="J606" s="51">
        <f t="shared" si="19"/>
        <v>0</v>
      </c>
      <c r="K606" s="51">
        <f t="shared" si="19"/>
        <v>0</v>
      </c>
      <c r="L606" s="51">
        <f t="shared" si="19"/>
        <v>93.624482215698464</v>
      </c>
      <c r="M606" s="51">
        <f t="shared" si="19"/>
        <v>0</v>
      </c>
      <c r="N606" s="51" t="s">
        <v>1757</v>
      </c>
    </row>
    <row r="607" spans="1:14" s="63" customFormat="1" ht="56.25" x14ac:dyDescent="0.25">
      <c r="A607" s="65" t="s">
        <v>1145</v>
      </c>
      <c r="B607" s="60" t="s">
        <v>1147</v>
      </c>
      <c r="C607" s="61" t="s">
        <v>1148</v>
      </c>
      <c r="D607" s="62">
        <v>0</v>
      </c>
      <c r="E607" s="62">
        <v>0</v>
      </c>
      <c r="F607" s="62">
        <v>0</v>
      </c>
      <c r="G607" s="62">
        <v>25893.120000000003</v>
      </c>
      <c r="H607" s="62">
        <v>0</v>
      </c>
      <c r="I607" s="62">
        <v>0</v>
      </c>
      <c r="J607" s="62">
        <v>0</v>
      </c>
      <c r="K607" s="62">
        <v>0</v>
      </c>
      <c r="L607" s="62">
        <v>67.063180799999998</v>
      </c>
      <c r="M607" s="62">
        <v>0</v>
      </c>
      <c r="N607" s="62" t="s">
        <v>1759</v>
      </c>
    </row>
    <row r="608" spans="1:14" s="63" customFormat="1" ht="56.25" x14ac:dyDescent="0.25">
      <c r="A608" s="65" t="s">
        <v>1145</v>
      </c>
      <c r="B608" s="60" t="s">
        <v>1149</v>
      </c>
      <c r="C608" s="61" t="s">
        <v>1150</v>
      </c>
      <c r="D608" s="62">
        <v>0</v>
      </c>
      <c r="E608" s="62">
        <v>0</v>
      </c>
      <c r="F608" s="62">
        <v>0</v>
      </c>
      <c r="G608" s="62">
        <v>0</v>
      </c>
      <c r="H608" s="62">
        <v>0</v>
      </c>
      <c r="I608" s="62">
        <v>0</v>
      </c>
      <c r="J608" s="62">
        <v>0</v>
      </c>
      <c r="K608" s="62">
        <v>0</v>
      </c>
      <c r="L608" s="62">
        <v>0</v>
      </c>
      <c r="M608" s="62">
        <v>0</v>
      </c>
      <c r="N608" s="62" t="s">
        <v>1758</v>
      </c>
    </row>
    <row r="609" spans="1:14" s="63" customFormat="1" ht="37.5" x14ac:dyDescent="0.25">
      <c r="A609" s="65" t="s">
        <v>1145</v>
      </c>
      <c r="B609" s="60" t="s">
        <v>1151</v>
      </c>
      <c r="C609" s="61" t="s">
        <v>1152</v>
      </c>
      <c r="D609" s="62">
        <v>0</v>
      </c>
      <c r="E609" s="62">
        <v>0</v>
      </c>
      <c r="F609" s="62">
        <v>0</v>
      </c>
      <c r="G609" s="62">
        <v>0</v>
      </c>
      <c r="H609" s="62">
        <v>0</v>
      </c>
      <c r="I609" s="62">
        <v>0</v>
      </c>
      <c r="J609" s="62">
        <v>0</v>
      </c>
      <c r="K609" s="62">
        <v>0</v>
      </c>
      <c r="L609" s="62">
        <v>0</v>
      </c>
      <c r="M609" s="62">
        <v>0</v>
      </c>
      <c r="N609" s="62" t="s">
        <v>1758</v>
      </c>
    </row>
    <row r="610" spans="1:14" s="63" customFormat="1" ht="75" x14ac:dyDescent="0.25">
      <c r="A610" s="65" t="s">
        <v>1145</v>
      </c>
      <c r="B610" s="60" t="s">
        <v>1153</v>
      </c>
      <c r="C610" s="61" t="s">
        <v>1154</v>
      </c>
      <c r="D610" s="62">
        <v>0</v>
      </c>
      <c r="E610" s="62">
        <v>0</v>
      </c>
      <c r="F610" s="62">
        <v>0</v>
      </c>
      <c r="G610" s="62">
        <v>5297.4471454426784</v>
      </c>
      <c r="H610" s="62">
        <v>0</v>
      </c>
      <c r="I610" s="62">
        <v>0</v>
      </c>
      <c r="J610" s="62">
        <v>0</v>
      </c>
      <c r="K610" s="62">
        <v>0</v>
      </c>
      <c r="L610" s="62">
        <v>17.332538138551612</v>
      </c>
      <c r="M610" s="62">
        <v>0</v>
      </c>
      <c r="N610" s="62" t="s">
        <v>1759</v>
      </c>
    </row>
    <row r="611" spans="1:14" s="63" customFormat="1" ht="56.25" x14ac:dyDescent="0.25">
      <c r="A611" s="65" t="s">
        <v>1145</v>
      </c>
      <c r="B611" s="60" t="s">
        <v>1155</v>
      </c>
      <c r="C611" s="61" t="s">
        <v>1156</v>
      </c>
      <c r="D611" s="62">
        <v>0</v>
      </c>
      <c r="E611" s="62">
        <v>0</v>
      </c>
      <c r="F611" s="62">
        <v>0</v>
      </c>
      <c r="G611" s="62">
        <v>2916.4441464399233</v>
      </c>
      <c r="H611" s="62">
        <v>0</v>
      </c>
      <c r="I611" s="62">
        <v>0</v>
      </c>
      <c r="J611" s="62">
        <v>0</v>
      </c>
      <c r="K611" s="62">
        <v>0</v>
      </c>
      <c r="L611" s="62">
        <v>9.2287632771468573</v>
      </c>
      <c r="M611" s="62">
        <v>0</v>
      </c>
      <c r="N611" s="62" t="s">
        <v>1759</v>
      </c>
    </row>
    <row r="612" spans="1:14" s="63" customFormat="1" ht="37.5" x14ac:dyDescent="0.25">
      <c r="A612" s="65" t="s">
        <v>1145</v>
      </c>
      <c r="B612" s="60" t="s">
        <v>1157</v>
      </c>
      <c r="C612" s="61" t="s">
        <v>1158</v>
      </c>
      <c r="D612" s="62">
        <v>0</v>
      </c>
      <c r="E612" s="62">
        <v>0</v>
      </c>
      <c r="F612" s="62">
        <v>0</v>
      </c>
      <c r="G612" s="62">
        <v>0</v>
      </c>
      <c r="H612" s="62">
        <v>0</v>
      </c>
      <c r="I612" s="62">
        <v>0</v>
      </c>
      <c r="J612" s="62">
        <v>0</v>
      </c>
      <c r="K612" s="62">
        <v>0</v>
      </c>
      <c r="L612" s="62">
        <v>0</v>
      </c>
      <c r="M612" s="62">
        <v>0</v>
      </c>
      <c r="N612" s="62" t="s">
        <v>1758</v>
      </c>
    </row>
    <row r="613" spans="1:14" s="53" customFormat="1" ht="18.75" x14ac:dyDescent="0.25">
      <c r="A613" s="74" t="s">
        <v>1159</v>
      </c>
      <c r="B613" s="49" t="s">
        <v>1160</v>
      </c>
      <c r="C613" s="57" t="s">
        <v>34</v>
      </c>
      <c r="D613" s="51">
        <f>SUM(D614:D617)</f>
        <v>0</v>
      </c>
      <c r="E613" s="51">
        <f t="shared" ref="E613:M613" si="20">SUM(E614:E617)</f>
        <v>0</v>
      </c>
      <c r="F613" s="51">
        <f t="shared" si="20"/>
        <v>0</v>
      </c>
      <c r="G613" s="51">
        <f t="shared" si="20"/>
        <v>1047.6845895980548</v>
      </c>
      <c r="H613" s="51">
        <f t="shared" si="20"/>
        <v>0</v>
      </c>
      <c r="I613" s="51">
        <f t="shared" si="20"/>
        <v>0</v>
      </c>
      <c r="J613" s="51">
        <f t="shared" si="20"/>
        <v>0</v>
      </c>
      <c r="K613" s="51">
        <f t="shared" si="20"/>
        <v>0</v>
      </c>
      <c r="L613" s="51">
        <f t="shared" si="20"/>
        <v>2.7661605365081372</v>
      </c>
      <c r="M613" s="51">
        <f t="shared" si="20"/>
        <v>0</v>
      </c>
      <c r="N613" s="51" t="s">
        <v>1757</v>
      </c>
    </row>
    <row r="614" spans="1:14" s="63" customFormat="1" ht="56.25" x14ac:dyDescent="0.25">
      <c r="A614" s="65" t="s">
        <v>1159</v>
      </c>
      <c r="B614" s="60" t="s">
        <v>1161</v>
      </c>
      <c r="C614" s="61" t="s">
        <v>1162</v>
      </c>
      <c r="D614" s="62">
        <v>0</v>
      </c>
      <c r="E614" s="62">
        <v>0</v>
      </c>
      <c r="F614" s="62">
        <v>0</v>
      </c>
      <c r="G614" s="62">
        <v>604</v>
      </c>
      <c r="H614" s="62">
        <v>0</v>
      </c>
      <c r="I614" s="62">
        <v>0</v>
      </c>
      <c r="J614" s="62">
        <v>0</v>
      </c>
      <c r="K614" s="62">
        <v>0</v>
      </c>
      <c r="L614" s="62">
        <v>1.56436</v>
      </c>
      <c r="M614" s="62">
        <v>0</v>
      </c>
      <c r="N614" s="62" t="s">
        <v>1759</v>
      </c>
    </row>
    <row r="615" spans="1:14" s="63" customFormat="1" ht="37.5" x14ac:dyDescent="0.25">
      <c r="A615" s="65" t="s">
        <v>1159</v>
      </c>
      <c r="B615" s="60" t="s">
        <v>1163</v>
      </c>
      <c r="C615" s="61" t="s">
        <v>1164</v>
      </c>
      <c r="D615" s="62">
        <v>0</v>
      </c>
      <c r="E615" s="62">
        <v>0</v>
      </c>
      <c r="F615" s="62">
        <v>0</v>
      </c>
      <c r="G615" s="62">
        <v>360</v>
      </c>
      <c r="H615" s="62">
        <v>0</v>
      </c>
      <c r="I615" s="62">
        <v>0</v>
      </c>
      <c r="J615" s="62">
        <v>0</v>
      </c>
      <c r="K615" s="62">
        <v>0</v>
      </c>
      <c r="L615" s="62">
        <v>0.93240000000000001</v>
      </c>
      <c r="M615" s="62">
        <v>0</v>
      </c>
      <c r="N615" s="62" t="s">
        <v>1759</v>
      </c>
    </row>
    <row r="616" spans="1:14" s="63" customFormat="1" ht="75" x14ac:dyDescent="0.25">
      <c r="A616" s="65" t="s">
        <v>1159</v>
      </c>
      <c r="B616" s="60" t="s">
        <v>1165</v>
      </c>
      <c r="C616" s="61" t="s">
        <v>1166</v>
      </c>
      <c r="D616" s="62">
        <v>0</v>
      </c>
      <c r="E616" s="62">
        <v>0</v>
      </c>
      <c r="F616" s="62">
        <v>0</v>
      </c>
      <c r="G616" s="62">
        <v>58.354035785394949</v>
      </c>
      <c r="H616" s="62">
        <v>0</v>
      </c>
      <c r="I616" s="62">
        <v>0</v>
      </c>
      <c r="J616" s="62">
        <v>0</v>
      </c>
      <c r="K616" s="62">
        <v>0</v>
      </c>
      <c r="L616" s="62">
        <v>0.18980479193048064</v>
      </c>
      <c r="M616" s="62">
        <v>0</v>
      </c>
      <c r="N616" s="62" t="s">
        <v>1759</v>
      </c>
    </row>
    <row r="617" spans="1:14" s="63" customFormat="1" ht="56.25" x14ac:dyDescent="0.25">
      <c r="A617" s="65" t="s">
        <v>1159</v>
      </c>
      <c r="B617" s="60" t="s">
        <v>1167</v>
      </c>
      <c r="C617" s="61" t="s">
        <v>1168</v>
      </c>
      <c r="D617" s="62">
        <v>0</v>
      </c>
      <c r="E617" s="62">
        <v>0</v>
      </c>
      <c r="F617" s="62">
        <v>0</v>
      </c>
      <c r="G617" s="62">
        <v>25.330553812659829</v>
      </c>
      <c r="H617" s="62">
        <v>0</v>
      </c>
      <c r="I617" s="62">
        <v>0</v>
      </c>
      <c r="J617" s="62">
        <v>0</v>
      </c>
      <c r="K617" s="62">
        <v>0</v>
      </c>
      <c r="L617" s="62">
        <v>7.9595744577656141E-2</v>
      </c>
      <c r="M617" s="62">
        <v>0</v>
      </c>
      <c r="N617" s="62" t="s">
        <v>1759</v>
      </c>
    </row>
    <row r="618" spans="1:14" s="53" customFormat="1" ht="18.75" x14ac:dyDescent="0.25">
      <c r="A618" s="74" t="s">
        <v>1169</v>
      </c>
      <c r="B618" s="49" t="s">
        <v>1170</v>
      </c>
      <c r="C618" s="57" t="s">
        <v>34</v>
      </c>
      <c r="D618" s="51">
        <f>SUM(D619:D620)</f>
        <v>0</v>
      </c>
      <c r="E618" s="51">
        <f t="shared" ref="E618:M618" si="21">SUM(E619:E620)</f>
        <v>0</v>
      </c>
      <c r="F618" s="51">
        <f t="shared" si="21"/>
        <v>0</v>
      </c>
      <c r="G618" s="51">
        <f t="shared" si="21"/>
        <v>35.378958777394693</v>
      </c>
      <c r="H618" s="51">
        <f t="shared" si="21"/>
        <v>0</v>
      </c>
      <c r="I618" s="51">
        <f t="shared" si="21"/>
        <v>0</v>
      </c>
      <c r="J618" s="51">
        <f t="shared" si="21"/>
        <v>0</v>
      </c>
      <c r="K618" s="51">
        <f t="shared" si="21"/>
        <v>0</v>
      </c>
      <c r="L618" s="51">
        <f t="shared" si="21"/>
        <v>0.11342115976678153</v>
      </c>
      <c r="M618" s="51">
        <f t="shared" si="21"/>
        <v>0</v>
      </c>
      <c r="N618" s="51" t="s">
        <v>1757</v>
      </c>
    </row>
    <row r="619" spans="1:14" s="63" customFormat="1" ht="75" x14ac:dyDescent="0.25">
      <c r="A619" s="65" t="s">
        <v>1169</v>
      </c>
      <c r="B619" s="66" t="s">
        <v>1171</v>
      </c>
      <c r="C619" s="67" t="s">
        <v>1172</v>
      </c>
      <c r="D619" s="62">
        <v>0</v>
      </c>
      <c r="E619" s="62">
        <v>0</v>
      </c>
      <c r="F619" s="62">
        <v>0</v>
      </c>
      <c r="G619" s="62">
        <v>27.316101337793604</v>
      </c>
      <c r="H619" s="62">
        <v>0</v>
      </c>
      <c r="I619" s="62">
        <v>0</v>
      </c>
      <c r="J619" s="62">
        <v>0</v>
      </c>
      <c r="K619" s="62">
        <v>0</v>
      </c>
      <c r="L619" s="62">
        <v>8.8167895731391943E-2</v>
      </c>
      <c r="M619" s="62">
        <v>0</v>
      </c>
      <c r="N619" s="62" t="s">
        <v>1759</v>
      </c>
    </row>
    <row r="620" spans="1:14" s="63" customFormat="1" ht="56.25" x14ac:dyDescent="0.25">
      <c r="A620" s="65" t="s">
        <v>1169</v>
      </c>
      <c r="B620" s="66" t="s">
        <v>1173</v>
      </c>
      <c r="C620" s="67" t="s">
        <v>1174</v>
      </c>
      <c r="D620" s="62">
        <v>0</v>
      </c>
      <c r="E620" s="62">
        <v>0</v>
      </c>
      <c r="F620" s="62">
        <v>0</v>
      </c>
      <c r="G620" s="62">
        <v>8.0628574396010873</v>
      </c>
      <c r="H620" s="62">
        <v>0</v>
      </c>
      <c r="I620" s="62">
        <v>0</v>
      </c>
      <c r="J620" s="62">
        <v>0</v>
      </c>
      <c r="K620" s="62">
        <v>0</v>
      </c>
      <c r="L620" s="62">
        <v>2.5253264035389588E-2</v>
      </c>
      <c r="M620" s="62">
        <v>0</v>
      </c>
      <c r="N620" s="62" t="s">
        <v>1759</v>
      </c>
    </row>
    <row r="621" spans="1:14" s="53" customFormat="1" ht="18.75" x14ac:dyDescent="0.25">
      <c r="A621" s="74" t="s">
        <v>1175</v>
      </c>
      <c r="B621" s="55" t="s">
        <v>1176</v>
      </c>
      <c r="C621" s="77" t="s">
        <v>34</v>
      </c>
      <c r="D621" s="51">
        <v>0</v>
      </c>
      <c r="E621" s="51">
        <v>0</v>
      </c>
      <c r="F621" s="51">
        <v>0</v>
      </c>
      <c r="G621" s="51">
        <v>0</v>
      </c>
      <c r="H621" s="51">
        <v>0</v>
      </c>
      <c r="I621" s="51">
        <v>0</v>
      </c>
      <c r="J621" s="51">
        <v>0</v>
      </c>
      <c r="K621" s="51">
        <v>0</v>
      </c>
      <c r="L621" s="51">
        <v>0</v>
      </c>
      <c r="M621" s="51">
        <v>0</v>
      </c>
      <c r="N621" s="51" t="s">
        <v>1757</v>
      </c>
    </row>
    <row r="622" spans="1:14" s="53" customFormat="1" ht="37.5" x14ac:dyDescent="0.25">
      <c r="A622" s="54" t="s">
        <v>1177</v>
      </c>
      <c r="B622" s="55" t="s">
        <v>1178</v>
      </c>
      <c r="C622" s="56" t="s">
        <v>34</v>
      </c>
      <c r="D622" s="51">
        <f>D623</f>
        <v>0</v>
      </c>
      <c r="E622" s="51">
        <f t="shared" ref="E622:M622" si="22">E623</f>
        <v>0</v>
      </c>
      <c r="F622" s="51">
        <f t="shared" si="22"/>
        <v>0</v>
      </c>
      <c r="G622" s="51">
        <f t="shared" si="22"/>
        <v>0</v>
      </c>
      <c r="H622" s="51">
        <f t="shared" si="22"/>
        <v>0</v>
      </c>
      <c r="I622" s="51">
        <f t="shared" si="22"/>
        <v>0</v>
      </c>
      <c r="J622" s="51">
        <f t="shared" si="22"/>
        <v>0</v>
      </c>
      <c r="K622" s="51">
        <f t="shared" si="22"/>
        <v>0</v>
      </c>
      <c r="L622" s="51">
        <f t="shared" si="22"/>
        <v>0</v>
      </c>
      <c r="M622" s="51">
        <f t="shared" si="22"/>
        <v>0</v>
      </c>
      <c r="N622" s="51" t="s">
        <v>1757</v>
      </c>
    </row>
    <row r="623" spans="1:14" s="63" customFormat="1" ht="47.25" customHeight="1" x14ac:dyDescent="0.25">
      <c r="A623" s="68" t="s">
        <v>1177</v>
      </c>
      <c r="B623" s="66" t="s">
        <v>1179</v>
      </c>
      <c r="C623" s="67" t="s">
        <v>1180</v>
      </c>
      <c r="D623" s="62">
        <v>0</v>
      </c>
      <c r="E623" s="62">
        <v>0</v>
      </c>
      <c r="F623" s="62">
        <v>0</v>
      </c>
      <c r="G623" s="62">
        <v>0</v>
      </c>
      <c r="H623" s="62">
        <v>0</v>
      </c>
      <c r="I623" s="62">
        <v>0</v>
      </c>
      <c r="J623" s="62">
        <v>0</v>
      </c>
      <c r="K623" s="62">
        <v>0</v>
      </c>
      <c r="L623" s="62">
        <v>0</v>
      </c>
      <c r="M623" s="62">
        <v>0</v>
      </c>
      <c r="N623" s="62" t="s">
        <v>1758</v>
      </c>
    </row>
    <row r="624" spans="1:14" s="53" customFormat="1" ht="37.5" x14ac:dyDescent="0.25">
      <c r="A624" s="58" t="s">
        <v>1181</v>
      </c>
      <c r="B624" s="49" t="s">
        <v>1182</v>
      </c>
      <c r="C624" s="57" t="s">
        <v>34</v>
      </c>
      <c r="D624" s="51">
        <v>0</v>
      </c>
      <c r="E624" s="51">
        <v>0</v>
      </c>
      <c r="F624" s="51">
        <v>0</v>
      </c>
      <c r="G624" s="51">
        <v>0</v>
      </c>
      <c r="H624" s="51">
        <v>0</v>
      </c>
      <c r="I624" s="51">
        <v>0</v>
      </c>
      <c r="J624" s="51">
        <v>0</v>
      </c>
      <c r="K624" s="51">
        <v>0</v>
      </c>
      <c r="L624" s="51">
        <v>0</v>
      </c>
      <c r="M624" s="51">
        <v>0</v>
      </c>
      <c r="N624" s="51" t="s">
        <v>1757</v>
      </c>
    </row>
    <row r="625" spans="1:14" s="53" customFormat="1" ht="37.5" x14ac:dyDescent="0.25">
      <c r="A625" s="48" t="s">
        <v>1183</v>
      </c>
      <c r="B625" s="49" t="s">
        <v>1184</v>
      </c>
      <c r="C625" s="57" t="s">
        <v>34</v>
      </c>
      <c r="D625" s="51">
        <v>0</v>
      </c>
      <c r="E625" s="51">
        <v>0</v>
      </c>
      <c r="F625" s="51">
        <v>0</v>
      </c>
      <c r="G625" s="51">
        <v>0</v>
      </c>
      <c r="H625" s="51">
        <v>0</v>
      </c>
      <c r="I625" s="51">
        <v>0</v>
      </c>
      <c r="J625" s="51">
        <v>0</v>
      </c>
      <c r="K625" s="51">
        <v>0</v>
      </c>
      <c r="L625" s="51">
        <v>0</v>
      </c>
      <c r="M625" s="51">
        <v>0</v>
      </c>
      <c r="N625" s="51" t="s">
        <v>1757</v>
      </c>
    </row>
    <row r="626" spans="1:14" s="53" customFormat="1" ht="37.5" x14ac:dyDescent="0.25">
      <c r="A626" s="48" t="s">
        <v>1185</v>
      </c>
      <c r="B626" s="49" t="s">
        <v>1186</v>
      </c>
      <c r="C626" s="57" t="s">
        <v>34</v>
      </c>
      <c r="D626" s="51">
        <v>0</v>
      </c>
      <c r="E626" s="51">
        <v>0</v>
      </c>
      <c r="F626" s="51">
        <v>0</v>
      </c>
      <c r="G626" s="51">
        <v>0</v>
      </c>
      <c r="H626" s="51">
        <v>0</v>
      </c>
      <c r="I626" s="51">
        <v>0</v>
      </c>
      <c r="J626" s="51">
        <v>0</v>
      </c>
      <c r="K626" s="51">
        <v>0</v>
      </c>
      <c r="L626" s="51">
        <v>0</v>
      </c>
      <c r="M626" s="51">
        <v>0</v>
      </c>
      <c r="N626" s="51" t="s">
        <v>1757</v>
      </c>
    </row>
    <row r="627" spans="1:14" s="53" customFormat="1" ht="37.5" x14ac:dyDescent="0.25">
      <c r="A627" s="48" t="s">
        <v>1187</v>
      </c>
      <c r="B627" s="49" t="s">
        <v>1188</v>
      </c>
      <c r="C627" s="57" t="s">
        <v>34</v>
      </c>
      <c r="D627" s="51">
        <f>D628+D680</f>
        <v>0</v>
      </c>
      <c r="E627" s="51">
        <f t="shared" ref="E627:M627" si="23">E628+E680</f>
        <v>0</v>
      </c>
      <c r="F627" s="51">
        <f t="shared" si="23"/>
        <v>0</v>
      </c>
      <c r="G627" s="51">
        <f t="shared" si="23"/>
        <v>0</v>
      </c>
      <c r="H627" s="51">
        <f t="shared" si="23"/>
        <v>0</v>
      </c>
      <c r="I627" s="51">
        <f t="shared" si="23"/>
        <v>0</v>
      </c>
      <c r="J627" s="51">
        <f t="shared" si="23"/>
        <v>0</v>
      </c>
      <c r="K627" s="51">
        <f t="shared" si="23"/>
        <v>0</v>
      </c>
      <c r="L627" s="51">
        <f t="shared" si="23"/>
        <v>0</v>
      </c>
      <c r="M627" s="51">
        <f t="shared" si="23"/>
        <v>0</v>
      </c>
      <c r="N627" s="51" t="s">
        <v>1757</v>
      </c>
    </row>
    <row r="628" spans="1:14" s="53" customFormat="1" ht="18.75" x14ac:dyDescent="0.25">
      <c r="A628" s="48" t="s">
        <v>1189</v>
      </c>
      <c r="B628" s="49" t="s">
        <v>1190</v>
      </c>
      <c r="C628" s="57" t="s">
        <v>34</v>
      </c>
      <c r="D628" s="51">
        <f>SUM(D629:D679)</f>
        <v>0</v>
      </c>
      <c r="E628" s="51">
        <f t="shared" ref="E628:M628" si="24">SUM(E629:E679)</f>
        <v>0</v>
      </c>
      <c r="F628" s="51">
        <f t="shared" si="24"/>
        <v>0</v>
      </c>
      <c r="G628" s="51">
        <f t="shared" si="24"/>
        <v>0</v>
      </c>
      <c r="H628" s="51">
        <f t="shared" si="24"/>
        <v>0</v>
      </c>
      <c r="I628" s="51">
        <f t="shared" si="24"/>
        <v>0</v>
      </c>
      <c r="J628" s="51">
        <f t="shared" si="24"/>
        <v>0</v>
      </c>
      <c r="K628" s="51">
        <f t="shared" si="24"/>
        <v>0</v>
      </c>
      <c r="L628" s="51">
        <f t="shared" si="24"/>
        <v>0</v>
      </c>
      <c r="M628" s="51">
        <f t="shared" si="24"/>
        <v>0</v>
      </c>
      <c r="N628" s="51" t="s">
        <v>1757</v>
      </c>
    </row>
    <row r="629" spans="1:14" s="63" customFormat="1" ht="37.5" x14ac:dyDescent="0.25">
      <c r="A629" s="76" t="s">
        <v>1189</v>
      </c>
      <c r="B629" s="60" t="s">
        <v>1191</v>
      </c>
      <c r="C629" s="61" t="s">
        <v>1192</v>
      </c>
      <c r="D629" s="62">
        <v>0</v>
      </c>
      <c r="E629" s="62">
        <v>0</v>
      </c>
      <c r="F629" s="62">
        <v>0</v>
      </c>
      <c r="G629" s="62">
        <v>0</v>
      </c>
      <c r="H629" s="62">
        <v>0</v>
      </c>
      <c r="I629" s="62">
        <v>0</v>
      </c>
      <c r="J629" s="62">
        <v>0</v>
      </c>
      <c r="K629" s="62">
        <v>0</v>
      </c>
      <c r="L629" s="62">
        <v>0</v>
      </c>
      <c r="M629" s="62">
        <v>0</v>
      </c>
      <c r="N629" s="62" t="s">
        <v>1758</v>
      </c>
    </row>
    <row r="630" spans="1:14" s="63" customFormat="1" ht="37.5" x14ac:dyDescent="0.25">
      <c r="A630" s="76" t="s">
        <v>1189</v>
      </c>
      <c r="B630" s="60" t="s">
        <v>1193</v>
      </c>
      <c r="C630" s="78" t="s">
        <v>1194</v>
      </c>
      <c r="D630" s="62">
        <v>0</v>
      </c>
      <c r="E630" s="62">
        <v>0</v>
      </c>
      <c r="F630" s="62">
        <v>0</v>
      </c>
      <c r="G630" s="62">
        <v>0</v>
      </c>
      <c r="H630" s="62">
        <v>0</v>
      </c>
      <c r="I630" s="62">
        <v>0</v>
      </c>
      <c r="J630" s="62">
        <v>0</v>
      </c>
      <c r="K630" s="62">
        <v>0</v>
      </c>
      <c r="L630" s="62">
        <v>0</v>
      </c>
      <c r="M630" s="62">
        <v>0</v>
      </c>
      <c r="N630" s="62" t="s">
        <v>1758</v>
      </c>
    </row>
    <row r="631" spans="1:14" s="63" customFormat="1" ht="37.5" x14ac:dyDescent="0.25">
      <c r="A631" s="76" t="s">
        <v>1189</v>
      </c>
      <c r="B631" s="60" t="s">
        <v>1195</v>
      </c>
      <c r="C631" s="78" t="s">
        <v>1196</v>
      </c>
      <c r="D631" s="62">
        <v>0</v>
      </c>
      <c r="E631" s="62">
        <v>0</v>
      </c>
      <c r="F631" s="62">
        <v>0</v>
      </c>
      <c r="G631" s="62">
        <v>0</v>
      </c>
      <c r="H631" s="62">
        <v>0</v>
      </c>
      <c r="I631" s="62">
        <v>0</v>
      </c>
      <c r="J631" s="62">
        <v>0</v>
      </c>
      <c r="K631" s="62">
        <v>0</v>
      </c>
      <c r="L631" s="62">
        <v>0</v>
      </c>
      <c r="M631" s="62">
        <v>0</v>
      </c>
      <c r="N631" s="62" t="s">
        <v>1758</v>
      </c>
    </row>
    <row r="632" spans="1:14" s="63" customFormat="1" ht="37.5" x14ac:dyDescent="0.25">
      <c r="A632" s="68" t="s">
        <v>1189</v>
      </c>
      <c r="B632" s="66" t="s">
        <v>1197</v>
      </c>
      <c r="C632" s="78" t="s">
        <v>1198</v>
      </c>
      <c r="D632" s="62">
        <v>0</v>
      </c>
      <c r="E632" s="62">
        <v>0</v>
      </c>
      <c r="F632" s="62">
        <v>0</v>
      </c>
      <c r="G632" s="62">
        <v>0</v>
      </c>
      <c r="H632" s="62">
        <v>0</v>
      </c>
      <c r="I632" s="62">
        <v>0</v>
      </c>
      <c r="J632" s="62">
        <v>0</v>
      </c>
      <c r="K632" s="62">
        <v>0</v>
      </c>
      <c r="L632" s="62">
        <v>0</v>
      </c>
      <c r="M632" s="62">
        <v>0</v>
      </c>
      <c r="N632" s="62" t="s">
        <v>1758</v>
      </c>
    </row>
    <row r="633" spans="1:14" s="63" customFormat="1" ht="37.5" x14ac:dyDescent="0.25">
      <c r="A633" s="76" t="s">
        <v>1189</v>
      </c>
      <c r="B633" s="60" t="s">
        <v>1199</v>
      </c>
      <c r="C633" s="61" t="s">
        <v>1200</v>
      </c>
      <c r="D633" s="62">
        <v>0</v>
      </c>
      <c r="E633" s="62">
        <v>0</v>
      </c>
      <c r="F633" s="62">
        <v>0</v>
      </c>
      <c r="G633" s="62">
        <v>0</v>
      </c>
      <c r="H633" s="62">
        <v>0</v>
      </c>
      <c r="I633" s="62">
        <v>0</v>
      </c>
      <c r="J633" s="62">
        <v>0</v>
      </c>
      <c r="K633" s="62">
        <v>0</v>
      </c>
      <c r="L633" s="62">
        <v>0</v>
      </c>
      <c r="M633" s="62">
        <v>0</v>
      </c>
      <c r="N633" s="62" t="s">
        <v>1758</v>
      </c>
    </row>
    <row r="634" spans="1:14" s="63" customFormat="1" ht="37.5" x14ac:dyDescent="0.25">
      <c r="A634" s="76" t="s">
        <v>1189</v>
      </c>
      <c r="B634" s="60" t="s">
        <v>1201</v>
      </c>
      <c r="C634" s="61" t="s">
        <v>1202</v>
      </c>
      <c r="D634" s="62">
        <v>0</v>
      </c>
      <c r="E634" s="62">
        <v>0</v>
      </c>
      <c r="F634" s="62">
        <v>0</v>
      </c>
      <c r="G634" s="62">
        <v>0</v>
      </c>
      <c r="H634" s="62">
        <v>0</v>
      </c>
      <c r="I634" s="62">
        <v>0</v>
      </c>
      <c r="J634" s="62">
        <v>0</v>
      </c>
      <c r="K634" s="62">
        <v>0</v>
      </c>
      <c r="L634" s="62">
        <v>0</v>
      </c>
      <c r="M634" s="62">
        <v>0</v>
      </c>
      <c r="N634" s="62" t="s">
        <v>1758</v>
      </c>
    </row>
    <row r="635" spans="1:14" s="63" customFormat="1" ht="37.5" x14ac:dyDescent="0.25">
      <c r="A635" s="76" t="s">
        <v>1189</v>
      </c>
      <c r="B635" s="60" t="s">
        <v>1203</v>
      </c>
      <c r="C635" s="61" t="s">
        <v>1204</v>
      </c>
      <c r="D635" s="62">
        <v>0</v>
      </c>
      <c r="E635" s="62">
        <v>0</v>
      </c>
      <c r="F635" s="62">
        <v>0</v>
      </c>
      <c r="G635" s="62">
        <v>0</v>
      </c>
      <c r="H635" s="62">
        <v>0</v>
      </c>
      <c r="I635" s="62">
        <v>0</v>
      </c>
      <c r="J635" s="62">
        <v>0</v>
      </c>
      <c r="K635" s="62">
        <v>0</v>
      </c>
      <c r="L635" s="62">
        <v>0</v>
      </c>
      <c r="M635" s="62">
        <v>0</v>
      </c>
      <c r="N635" s="62" t="s">
        <v>1758</v>
      </c>
    </row>
    <row r="636" spans="1:14" s="63" customFormat="1" ht="37.5" x14ac:dyDescent="0.25">
      <c r="A636" s="76" t="s">
        <v>1189</v>
      </c>
      <c r="B636" s="60" t="s">
        <v>1205</v>
      </c>
      <c r="C636" s="61" t="s">
        <v>1206</v>
      </c>
      <c r="D636" s="62">
        <v>0</v>
      </c>
      <c r="E636" s="62">
        <v>0</v>
      </c>
      <c r="F636" s="62">
        <v>0</v>
      </c>
      <c r="G636" s="62">
        <v>0</v>
      </c>
      <c r="H636" s="62">
        <v>0</v>
      </c>
      <c r="I636" s="62">
        <v>0</v>
      </c>
      <c r="J636" s="62">
        <v>0</v>
      </c>
      <c r="K636" s="62">
        <v>0</v>
      </c>
      <c r="L636" s="62">
        <v>0</v>
      </c>
      <c r="M636" s="62">
        <v>0</v>
      </c>
      <c r="N636" s="62" t="s">
        <v>1758</v>
      </c>
    </row>
    <row r="637" spans="1:14" s="63" customFormat="1" ht="37.5" x14ac:dyDescent="0.25">
      <c r="A637" s="76" t="s">
        <v>1189</v>
      </c>
      <c r="B637" s="60" t="s">
        <v>1207</v>
      </c>
      <c r="C637" s="61" t="s">
        <v>1208</v>
      </c>
      <c r="D637" s="62">
        <v>0</v>
      </c>
      <c r="E637" s="62">
        <v>0</v>
      </c>
      <c r="F637" s="62">
        <v>0</v>
      </c>
      <c r="G637" s="62">
        <v>0</v>
      </c>
      <c r="H637" s="62">
        <v>0</v>
      </c>
      <c r="I637" s="62">
        <v>0</v>
      </c>
      <c r="J637" s="62">
        <v>0</v>
      </c>
      <c r="K637" s="62">
        <v>0</v>
      </c>
      <c r="L637" s="62">
        <v>0</v>
      </c>
      <c r="M637" s="62">
        <v>0</v>
      </c>
      <c r="N637" s="62" t="s">
        <v>1758</v>
      </c>
    </row>
    <row r="638" spans="1:14" s="63" customFormat="1" ht="37.5" x14ac:dyDescent="0.25">
      <c r="A638" s="68" t="s">
        <v>1189</v>
      </c>
      <c r="B638" s="66" t="s">
        <v>1209</v>
      </c>
      <c r="C638" s="61" t="s">
        <v>1210</v>
      </c>
      <c r="D638" s="62">
        <v>0</v>
      </c>
      <c r="E638" s="62">
        <v>0</v>
      </c>
      <c r="F638" s="62">
        <v>0</v>
      </c>
      <c r="G638" s="62">
        <v>0</v>
      </c>
      <c r="H638" s="62">
        <v>0</v>
      </c>
      <c r="I638" s="62">
        <v>0</v>
      </c>
      <c r="J638" s="62">
        <v>0</v>
      </c>
      <c r="K638" s="62">
        <v>0</v>
      </c>
      <c r="L638" s="62">
        <v>0</v>
      </c>
      <c r="M638" s="62">
        <v>0</v>
      </c>
      <c r="N638" s="62" t="s">
        <v>1758</v>
      </c>
    </row>
    <row r="639" spans="1:14" s="63" customFormat="1" ht="37.5" x14ac:dyDescent="0.25">
      <c r="A639" s="76" t="s">
        <v>1189</v>
      </c>
      <c r="B639" s="60" t="s">
        <v>1211</v>
      </c>
      <c r="C639" s="61" t="s">
        <v>1212</v>
      </c>
      <c r="D639" s="62">
        <v>0</v>
      </c>
      <c r="E639" s="62">
        <v>0</v>
      </c>
      <c r="F639" s="62">
        <v>0</v>
      </c>
      <c r="G639" s="62">
        <v>0</v>
      </c>
      <c r="H639" s="62">
        <v>0</v>
      </c>
      <c r="I639" s="62">
        <v>0</v>
      </c>
      <c r="J639" s="62">
        <v>0</v>
      </c>
      <c r="K639" s="62">
        <v>0</v>
      </c>
      <c r="L639" s="62">
        <v>0</v>
      </c>
      <c r="M639" s="62">
        <v>0</v>
      </c>
      <c r="N639" s="62" t="s">
        <v>1758</v>
      </c>
    </row>
    <row r="640" spans="1:14" s="63" customFormat="1" ht="37.5" x14ac:dyDescent="0.25">
      <c r="A640" s="76" t="s">
        <v>1189</v>
      </c>
      <c r="B640" s="60" t="s">
        <v>1213</v>
      </c>
      <c r="C640" s="61" t="s">
        <v>1214</v>
      </c>
      <c r="D640" s="62">
        <v>0</v>
      </c>
      <c r="E640" s="62">
        <v>0</v>
      </c>
      <c r="F640" s="62">
        <v>0</v>
      </c>
      <c r="G640" s="62">
        <v>0</v>
      </c>
      <c r="H640" s="62">
        <v>0</v>
      </c>
      <c r="I640" s="62">
        <v>0</v>
      </c>
      <c r="J640" s="62">
        <v>0</v>
      </c>
      <c r="K640" s="62">
        <v>0</v>
      </c>
      <c r="L640" s="62">
        <v>0</v>
      </c>
      <c r="M640" s="62">
        <v>0</v>
      </c>
      <c r="N640" s="62" t="s">
        <v>1758</v>
      </c>
    </row>
    <row r="641" spans="1:14" s="63" customFormat="1" ht="37.5" x14ac:dyDescent="0.25">
      <c r="A641" s="76" t="s">
        <v>1189</v>
      </c>
      <c r="B641" s="60" t="s">
        <v>1215</v>
      </c>
      <c r="C641" s="61" t="s">
        <v>1216</v>
      </c>
      <c r="D641" s="62">
        <v>0</v>
      </c>
      <c r="E641" s="62">
        <v>0</v>
      </c>
      <c r="F641" s="62">
        <v>0</v>
      </c>
      <c r="G641" s="62">
        <v>0</v>
      </c>
      <c r="H641" s="62">
        <v>0</v>
      </c>
      <c r="I641" s="62">
        <v>0</v>
      </c>
      <c r="J641" s="62">
        <v>0</v>
      </c>
      <c r="K641" s="62">
        <v>0</v>
      </c>
      <c r="L641" s="62">
        <v>0</v>
      </c>
      <c r="M641" s="62">
        <v>0</v>
      </c>
      <c r="N641" s="62" t="s">
        <v>1758</v>
      </c>
    </row>
    <row r="642" spans="1:14" s="63" customFormat="1" ht="56.25" x14ac:dyDescent="0.25">
      <c r="A642" s="76" t="s">
        <v>1189</v>
      </c>
      <c r="B642" s="60" t="s">
        <v>1217</v>
      </c>
      <c r="C642" s="61" t="s">
        <v>1218</v>
      </c>
      <c r="D642" s="62">
        <v>0</v>
      </c>
      <c r="E642" s="62">
        <v>0</v>
      </c>
      <c r="F642" s="62">
        <v>0</v>
      </c>
      <c r="G642" s="62">
        <v>0</v>
      </c>
      <c r="H642" s="62">
        <v>0</v>
      </c>
      <c r="I642" s="62">
        <v>0</v>
      </c>
      <c r="J642" s="62">
        <v>0</v>
      </c>
      <c r="K642" s="62">
        <v>0</v>
      </c>
      <c r="L642" s="62">
        <v>0</v>
      </c>
      <c r="M642" s="62">
        <v>0</v>
      </c>
      <c r="N642" s="62" t="s">
        <v>1758</v>
      </c>
    </row>
    <row r="643" spans="1:14" s="63" customFormat="1" ht="37.5" x14ac:dyDescent="0.25">
      <c r="A643" s="68" t="s">
        <v>1189</v>
      </c>
      <c r="B643" s="66" t="s">
        <v>1219</v>
      </c>
      <c r="C643" s="61" t="s">
        <v>1220</v>
      </c>
      <c r="D643" s="62">
        <v>0</v>
      </c>
      <c r="E643" s="62">
        <v>0</v>
      </c>
      <c r="F643" s="62">
        <v>0</v>
      </c>
      <c r="G643" s="62">
        <v>0</v>
      </c>
      <c r="H643" s="62">
        <v>0</v>
      </c>
      <c r="I643" s="62">
        <v>0</v>
      </c>
      <c r="J643" s="62">
        <v>0</v>
      </c>
      <c r="K643" s="62">
        <v>0</v>
      </c>
      <c r="L643" s="62">
        <v>0</v>
      </c>
      <c r="M643" s="62">
        <v>0</v>
      </c>
      <c r="N643" s="62" t="s">
        <v>1758</v>
      </c>
    </row>
    <row r="644" spans="1:14" s="63" customFormat="1" ht="37.5" x14ac:dyDescent="0.25">
      <c r="A644" s="68" t="s">
        <v>1189</v>
      </c>
      <c r="B644" s="66" t="s">
        <v>1221</v>
      </c>
      <c r="C644" s="61" t="s">
        <v>1222</v>
      </c>
      <c r="D644" s="62">
        <v>0</v>
      </c>
      <c r="E644" s="62">
        <v>0</v>
      </c>
      <c r="F644" s="62">
        <v>0</v>
      </c>
      <c r="G644" s="62">
        <v>0</v>
      </c>
      <c r="H644" s="62">
        <v>0</v>
      </c>
      <c r="I644" s="62">
        <v>0</v>
      </c>
      <c r="J644" s="62">
        <v>0</v>
      </c>
      <c r="K644" s="62">
        <v>0</v>
      </c>
      <c r="L644" s="62">
        <v>0</v>
      </c>
      <c r="M644" s="62">
        <v>0</v>
      </c>
      <c r="N644" s="62" t="s">
        <v>1758</v>
      </c>
    </row>
    <row r="645" spans="1:14" s="63" customFormat="1" ht="56.25" x14ac:dyDescent="0.25">
      <c r="A645" s="68" t="s">
        <v>1189</v>
      </c>
      <c r="B645" s="66" t="s">
        <v>1223</v>
      </c>
      <c r="C645" s="61" t="s">
        <v>1224</v>
      </c>
      <c r="D645" s="62">
        <v>0</v>
      </c>
      <c r="E645" s="62">
        <v>0</v>
      </c>
      <c r="F645" s="62">
        <v>0</v>
      </c>
      <c r="G645" s="62">
        <v>0</v>
      </c>
      <c r="H645" s="62">
        <v>0</v>
      </c>
      <c r="I645" s="62">
        <v>0</v>
      </c>
      <c r="J645" s="62">
        <v>0</v>
      </c>
      <c r="K645" s="62">
        <v>0</v>
      </c>
      <c r="L645" s="62">
        <v>0</v>
      </c>
      <c r="M645" s="62">
        <v>0</v>
      </c>
      <c r="N645" s="62" t="s">
        <v>1758</v>
      </c>
    </row>
    <row r="646" spans="1:14" s="63" customFormat="1" ht="56.25" x14ac:dyDescent="0.25">
      <c r="A646" s="76" t="s">
        <v>1189</v>
      </c>
      <c r="B646" s="60" t="s">
        <v>1225</v>
      </c>
      <c r="C646" s="61" t="s">
        <v>1226</v>
      </c>
      <c r="D646" s="62">
        <v>0</v>
      </c>
      <c r="E646" s="62">
        <v>0</v>
      </c>
      <c r="F646" s="62">
        <v>0</v>
      </c>
      <c r="G646" s="62">
        <v>0</v>
      </c>
      <c r="H646" s="62">
        <v>0</v>
      </c>
      <c r="I646" s="62">
        <v>0</v>
      </c>
      <c r="J646" s="62">
        <v>0</v>
      </c>
      <c r="K646" s="62">
        <v>0</v>
      </c>
      <c r="L646" s="62">
        <v>0</v>
      </c>
      <c r="M646" s="62">
        <v>0</v>
      </c>
      <c r="N646" s="62" t="s">
        <v>1758</v>
      </c>
    </row>
    <row r="647" spans="1:14" s="63" customFormat="1" ht="37.5" x14ac:dyDescent="0.25">
      <c r="A647" s="68" t="s">
        <v>1189</v>
      </c>
      <c r="B647" s="60" t="s">
        <v>1227</v>
      </c>
      <c r="C647" s="61" t="s">
        <v>1228</v>
      </c>
      <c r="D647" s="62">
        <v>0</v>
      </c>
      <c r="E647" s="62">
        <v>0</v>
      </c>
      <c r="F647" s="62">
        <v>0</v>
      </c>
      <c r="G647" s="62">
        <v>0</v>
      </c>
      <c r="H647" s="62">
        <v>0</v>
      </c>
      <c r="I647" s="62">
        <v>0</v>
      </c>
      <c r="J647" s="62">
        <v>0</v>
      </c>
      <c r="K647" s="62">
        <v>0</v>
      </c>
      <c r="L647" s="62">
        <v>0</v>
      </c>
      <c r="M647" s="62">
        <v>0</v>
      </c>
      <c r="N647" s="62" t="s">
        <v>1758</v>
      </c>
    </row>
    <row r="648" spans="1:14" s="63" customFormat="1" ht="32.25" customHeight="1" x14ac:dyDescent="0.25">
      <c r="A648" s="68" t="s">
        <v>1189</v>
      </c>
      <c r="B648" s="66" t="s">
        <v>1229</v>
      </c>
      <c r="C648" s="61" t="s">
        <v>1230</v>
      </c>
      <c r="D648" s="62">
        <v>0</v>
      </c>
      <c r="E648" s="62">
        <v>0</v>
      </c>
      <c r="F648" s="62">
        <v>0</v>
      </c>
      <c r="G648" s="62">
        <v>0</v>
      </c>
      <c r="H648" s="62">
        <v>0</v>
      </c>
      <c r="I648" s="62">
        <v>0</v>
      </c>
      <c r="J648" s="62">
        <v>0</v>
      </c>
      <c r="K648" s="62">
        <v>0</v>
      </c>
      <c r="L648" s="62">
        <v>0</v>
      </c>
      <c r="M648" s="62">
        <v>0</v>
      </c>
      <c r="N648" s="62" t="s">
        <v>1758</v>
      </c>
    </row>
    <row r="649" spans="1:14" s="63" customFormat="1" ht="37.5" x14ac:dyDescent="0.25">
      <c r="A649" s="68" t="s">
        <v>1189</v>
      </c>
      <c r="B649" s="66" t="s">
        <v>1231</v>
      </c>
      <c r="C649" s="61" t="s">
        <v>1232</v>
      </c>
      <c r="D649" s="62">
        <v>0</v>
      </c>
      <c r="E649" s="62">
        <v>0</v>
      </c>
      <c r="F649" s="62">
        <v>0</v>
      </c>
      <c r="G649" s="62">
        <v>0</v>
      </c>
      <c r="H649" s="62">
        <v>0</v>
      </c>
      <c r="I649" s="62">
        <v>0</v>
      </c>
      <c r="J649" s="62">
        <v>0</v>
      </c>
      <c r="K649" s="62">
        <v>0</v>
      </c>
      <c r="L649" s="62">
        <v>0</v>
      </c>
      <c r="M649" s="62">
        <v>0</v>
      </c>
      <c r="N649" s="62" t="s">
        <v>1758</v>
      </c>
    </row>
    <row r="650" spans="1:14" s="63" customFormat="1" ht="37.5" x14ac:dyDescent="0.25">
      <c r="A650" s="68" t="s">
        <v>1189</v>
      </c>
      <c r="B650" s="66" t="s">
        <v>1233</v>
      </c>
      <c r="C650" s="61" t="s">
        <v>1234</v>
      </c>
      <c r="D650" s="62">
        <v>0</v>
      </c>
      <c r="E650" s="62">
        <v>0</v>
      </c>
      <c r="F650" s="62">
        <v>0</v>
      </c>
      <c r="G650" s="62">
        <v>0</v>
      </c>
      <c r="H650" s="62">
        <v>0</v>
      </c>
      <c r="I650" s="62">
        <v>0</v>
      </c>
      <c r="J650" s="62">
        <v>0</v>
      </c>
      <c r="K650" s="62">
        <v>0</v>
      </c>
      <c r="L650" s="62">
        <v>0</v>
      </c>
      <c r="M650" s="62">
        <v>0</v>
      </c>
      <c r="N650" s="62" t="s">
        <v>1758</v>
      </c>
    </row>
    <row r="651" spans="1:14" s="63" customFormat="1" ht="37.5" x14ac:dyDescent="0.25">
      <c r="A651" s="68" t="s">
        <v>1189</v>
      </c>
      <c r="B651" s="66" t="s">
        <v>1235</v>
      </c>
      <c r="C651" s="61" t="s">
        <v>1236</v>
      </c>
      <c r="D651" s="62">
        <v>0</v>
      </c>
      <c r="E651" s="62">
        <v>0</v>
      </c>
      <c r="F651" s="62">
        <v>0</v>
      </c>
      <c r="G651" s="62">
        <v>0</v>
      </c>
      <c r="H651" s="62">
        <v>0</v>
      </c>
      <c r="I651" s="62">
        <v>0</v>
      </c>
      <c r="J651" s="62">
        <v>0</v>
      </c>
      <c r="K651" s="62">
        <v>0</v>
      </c>
      <c r="L651" s="62">
        <v>0</v>
      </c>
      <c r="M651" s="62">
        <v>0</v>
      </c>
      <c r="N651" s="62" t="s">
        <v>1758</v>
      </c>
    </row>
    <row r="652" spans="1:14" s="63" customFormat="1" ht="37.5" x14ac:dyDescent="0.25">
      <c r="A652" s="68" t="s">
        <v>1189</v>
      </c>
      <c r="B652" s="66" t="s">
        <v>1237</v>
      </c>
      <c r="C652" s="61" t="s">
        <v>1238</v>
      </c>
      <c r="D652" s="62">
        <v>0</v>
      </c>
      <c r="E652" s="62">
        <v>0</v>
      </c>
      <c r="F652" s="62">
        <v>0</v>
      </c>
      <c r="G652" s="62">
        <v>0</v>
      </c>
      <c r="H652" s="62">
        <v>0</v>
      </c>
      <c r="I652" s="62">
        <v>0</v>
      </c>
      <c r="J652" s="62">
        <v>0</v>
      </c>
      <c r="K652" s="62">
        <v>0</v>
      </c>
      <c r="L652" s="62">
        <v>0</v>
      </c>
      <c r="M652" s="62">
        <v>0</v>
      </c>
      <c r="N652" s="62" t="s">
        <v>1758</v>
      </c>
    </row>
    <row r="653" spans="1:14" s="63" customFormat="1" ht="37.5" x14ac:dyDescent="0.25">
      <c r="A653" s="59" t="s">
        <v>1189</v>
      </c>
      <c r="B653" s="60" t="s">
        <v>1239</v>
      </c>
      <c r="C653" s="61" t="s">
        <v>1240</v>
      </c>
      <c r="D653" s="62">
        <v>0</v>
      </c>
      <c r="E653" s="62">
        <v>0</v>
      </c>
      <c r="F653" s="62">
        <v>0</v>
      </c>
      <c r="G653" s="62">
        <v>0</v>
      </c>
      <c r="H653" s="62">
        <v>0</v>
      </c>
      <c r="I653" s="62">
        <v>0</v>
      </c>
      <c r="J653" s="62">
        <v>0</v>
      </c>
      <c r="K653" s="62">
        <v>0</v>
      </c>
      <c r="L653" s="62">
        <v>0</v>
      </c>
      <c r="M653" s="62">
        <v>0</v>
      </c>
      <c r="N653" s="62" t="s">
        <v>1758</v>
      </c>
    </row>
    <row r="654" spans="1:14" s="63" customFormat="1" ht="37.5" x14ac:dyDescent="0.25">
      <c r="A654" s="59" t="s">
        <v>1189</v>
      </c>
      <c r="B654" s="60" t="s">
        <v>1241</v>
      </c>
      <c r="C654" s="61" t="s">
        <v>1242</v>
      </c>
      <c r="D654" s="62">
        <v>0</v>
      </c>
      <c r="E654" s="62">
        <v>0</v>
      </c>
      <c r="F654" s="62">
        <v>0</v>
      </c>
      <c r="G654" s="62">
        <v>0</v>
      </c>
      <c r="H654" s="62">
        <v>0</v>
      </c>
      <c r="I654" s="62">
        <v>0</v>
      </c>
      <c r="J654" s="62">
        <v>0</v>
      </c>
      <c r="K654" s="62">
        <v>0</v>
      </c>
      <c r="L654" s="62">
        <v>0</v>
      </c>
      <c r="M654" s="62">
        <v>0</v>
      </c>
      <c r="N654" s="62" t="s">
        <v>1758</v>
      </c>
    </row>
    <row r="655" spans="1:14" s="63" customFormat="1" ht="37.5" x14ac:dyDescent="0.25">
      <c r="A655" s="59" t="s">
        <v>1189</v>
      </c>
      <c r="B655" s="60" t="s">
        <v>1243</v>
      </c>
      <c r="C655" s="61" t="s">
        <v>1244</v>
      </c>
      <c r="D655" s="62">
        <v>0</v>
      </c>
      <c r="E655" s="62">
        <v>0</v>
      </c>
      <c r="F655" s="62">
        <v>0</v>
      </c>
      <c r="G655" s="62">
        <v>0</v>
      </c>
      <c r="H655" s="62">
        <v>0</v>
      </c>
      <c r="I655" s="62">
        <v>0</v>
      </c>
      <c r="J655" s="62">
        <v>0</v>
      </c>
      <c r="K655" s="62">
        <v>0</v>
      </c>
      <c r="L655" s="62">
        <v>0</v>
      </c>
      <c r="M655" s="62">
        <v>0</v>
      </c>
      <c r="N655" s="62" t="s">
        <v>1758</v>
      </c>
    </row>
    <row r="656" spans="1:14" s="63" customFormat="1" ht="75" x14ac:dyDescent="0.25">
      <c r="A656" s="59" t="s">
        <v>1189</v>
      </c>
      <c r="B656" s="60" t="s">
        <v>1245</v>
      </c>
      <c r="C656" s="61" t="s">
        <v>1246</v>
      </c>
      <c r="D656" s="62">
        <v>0</v>
      </c>
      <c r="E656" s="62">
        <v>0</v>
      </c>
      <c r="F656" s="62">
        <v>0</v>
      </c>
      <c r="G656" s="62">
        <v>0</v>
      </c>
      <c r="H656" s="62">
        <v>0</v>
      </c>
      <c r="I656" s="62">
        <v>0</v>
      </c>
      <c r="J656" s="62">
        <v>0</v>
      </c>
      <c r="K656" s="62">
        <v>0</v>
      </c>
      <c r="L656" s="62">
        <v>0</v>
      </c>
      <c r="M656" s="62">
        <v>0</v>
      </c>
      <c r="N656" s="62" t="s">
        <v>1758</v>
      </c>
    </row>
    <row r="657" spans="1:14" s="63" customFormat="1" ht="37.5" x14ac:dyDescent="0.25">
      <c r="A657" s="59" t="s">
        <v>1189</v>
      </c>
      <c r="B657" s="60" t="s">
        <v>1247</v>
      </c>
      <c r="C657" s="61" t="s">
        <v>1248</v>
      </c>
      <c r="D657" s="62">
        <v>0</v>
      </c>
      <c r="E657" s="62">
        <v>0</v>
      </c>
      <c r="F657" s="62">
        <v>0</v>
      </c>
      <c r="G657" s="62">
        <v>0</v>
      </c>
      <c r="H657" s="62">
        <v>0</v>
      </c>
      <c r="I657" s="62">
        <v>0</v>
      </c>
      <c r="J657" s="62">
        <v>0</v>
      </c>
      <c r="K657" s="62">
        <v>0</v>
      </c>
      <c r="L657" s="62">
        <v>0</v>
      </c>
      <c r="M657" s="62">
        <v>0</v>
      </c>
      <c r="N657" s="62" t="s">
        <v>1758</v>
      </c>
    </row>
    <row r="658" spans="1:14" s="63" customFormat="1" ht="37.5" x14ac:dyDescent="0.25">
      <c r="A658" s="59" t="s">
        <v>1189</v>
      </c>
      <c r="B658" s="60" t="s">
        <v>1249</v>
      </c>
      <c r="C658" s="61" t="s">
        <v>1250</v>
      </c>
      <c r="D658" s="62">
        <v>0</v>
      </c>
      <c r="E658" s="62">
        <v>0</v>
      </c>
      <c r="F658" s="62">
        <v>0</v>
      </c>
      <c r="G658" s="62">
        <v>0</v>
      </c>
      <c r="H658" s="62">
        <v>0</v>
      </c>
      <c r="I658" s="62">
        <v>0</v>
      </c>
      <c r="J658" s="62">
        <v>0</v>
      </c>
      <c r="K658" s="62">
        <v>0</v>
      </c>
      <c r="L658" s="62">
        <v>0</v>
      </c>
      <c r="M658" s="62">
        <v>0</v>
      </c>
      <c r="N658" s="62" t="s">
        <v>1758</v>
      </c>
    </row>
    <row r="659" spans="1:14" s="63" customFormat="1" ht="37.5" x14ac:dyDescent="0.25">
      <c r="A659" s="59" t="s">
        <v>1189</v>
      </c>
      <c r="B659" s="60" t="s">
        <v>1251</v>
      </c>
      <c r="C659" s="61" t="s">
        <v>1252</v>
      </c>
      <c r="D659" s="62">
        <v>0</v>
      </c>
      <c r="E659" s="62">
        <v>0</v>
      </c>
      <c r="F659" s="62">
        <v>0</v>
      </c>
      <c r="G659" s="62">
        <v>0</v>
      </c>
      <c r="H659" s="62">
        <v>0</v>
      </c>
      <c r="I659" s="62">
        <v>0</v>
      </c>
      <c r="J659" s="62">
        <v>0</v>
      </c>
      <c r="K659" s="62">
        <v>0</v>
      </c>
      <c r="L659" s="62">
        <v>0</v>
      </c>
      <c r="M659" s="62">
        <v>0</v>
      </c>
      <c r="N659" s="62" t="s">
        <v>1758</v>
      </c>
    </row>
    <row r="660" spans="1:14" s="63" customFormat="1" ht="37.5" x14ac:dyDescent="0.25">
      <c r="A660" s="59" t="s">
        <v>1189</v>
      </c>
      <c r="B660" s="60" t="s">
        <v>1253</v>
      </c>
      <c r="C660" s="61" t="s">
        <v>1254</v>
      </c>
      <c r="D660" s="62">
        <v>0</v>
      </c>
      <c r="E660" s="62">
        <v>0</v>
      </c>
      <c r="F660" s="62">
        <v>0</v>
      </c>
      <c r="G660" s="62">
        <v>0</v>
      </c>
      <c r="H660" s="62">
        <v>0</v>
      </c>
      <c r="I660" s="62">
        <v>0</v>
      </c>
      <c r="J660" s="62">
        <v>0</v>
      </c>
      <c r="K660" s="62">
        <v>0</v>
      </c>
      <c r="L660" s="62">
        <v>0</v>
      </c>
      <c r="M660" s="62">
        <v>0</v>
      </c>
      <c r="N660" s="62" t="s">
        <v>1758</v>
      </c>
    </row>
    <row r="661" spans="1:14" s="63" customFormat="1" ht="37.5" x14ac:dyDescent="0.25">
      <c r="A661" s="59" t="s">
        <v>1189</v>
      </c>
      <c r="B661" s="60" t="s">
        <v>1255</v>
      </c>
      <c r="C661" s="61" t="s">
        <v>1256</v>
      </c>
      <c r="D661" s="62">
        <v>0</v>
      </c>
      <c r="E661" s="62">
        <v>0</v>
      </c>
      <c r="F661" s="62">
        <v>0</v>
      </c>
      <c r="G661" s="62">
        <v>0</v>
      </c>
      <c r="H661" s="62">
        <v>0</v>
      </c>
      <c r="I661" s="62">
        <v>0</v>
      </c>
      <c r="J661" s="62">
        <v>0</v>
      </c>
      <c r="K661" s="62">
        <v>0</v>
      </c>
      <c r="L661" s="62">
        <v>0</v>
      </c>
      <c r="M661" s="62">
        <v>0</v>
      </c>
      <c r="N661" s="62" t="s">
        <v>1758</v>
      </c>
    </row>
    <row r="662" spans="1:14" s="63" customFormat="1" ht="37.5" x14ac:dyDescent="0.25">
      <c r="A662" s="59" t="s">
        <v>1189</v>
      </c>
      <c r="B662" s="60" t="s">
        <v>1257</v>
      </c>
      <c r="C662" s="61" t="s">
        <v>1258</v>
      </c>
      <c r="D662" s="62">
        <v>0</v>
      </c>
      <c r="E662" s="62">
        <v>0</v>
      </c>
      <c r="F662" s="62">
        <v>0</v>
      </c>
      <c r="G662" s="62">
        <v>0</v>
      </c>
      <c r="H662" s="62">
        <v>0</v>
      </c>
      <c r="I662" s="62">
        <v>0</v>
      </c>
      <c r="J662" s="62">
        <v>0</v>
      </c>
      <c r="K662" s="62">
        <v>0</v>
      </c>
      <c r="L662" s="62">
        <v>0</v>
      </c>
      <c r="M662" s="62">
        <v>0</v>
      </c>
      <c r="N662" s="62" t="s">
        <v>1758</v>
      </c>
    </row>
    <row r="663" spans="1:14" s="63" customFormat="1" ht="37.5" x14ac:dyDescent="0.25">
      <c r="A663" s="59" t="s">
        <v>1189</v>
      </c>
      <c r="B663" s="60" t="s">
        <v>1259</v>
      </c>
      <c r="C663" s="61" t="s">
        <v>1260</v>
      </c>
      <c r="D663" s="62">
        <v>0</v>
      </c>
      <c r="E663" s="62">
        <v>0</v>
      </c>
      <c r="F663" s="62">
        <v>0</v>
      </c>
      <c r="G663" s="62">
        <v>0</v>
      </c>
      <c r="H663" s="62">
        <v>0</v>
      </c>
      <c r="I663" s="62">
        <v>0</v>
      </c>
      <c r="J663" s="62">
        <v>0</v>
      </c>
      <c r="K663" s="62">
        <v>0</v>
      </c>
      <c r="L663" s="62">
        <v>0</v>
      </c>
      <c r="M663" s="62">
        <v>0</v>
      </c>
      <c r="N663" s="62" t="s">
        <v>1758</v>
      </c>
    </row>
    <row r="664" spans="1:14" s="63" customFormat="1" ht="37.5" x14ac:dyDescent="0.25">
      <c r="A664" s="59" t="s">
        <v>1189</v>
      </c>
      <c r="B664" s="60" t="s">
        <v>1261</v>
      </c>
      <c r="C664" s="61" t="s">
        <v>1262</v>
      </c>
      <c r="D664" s="62">
        <v>0</v>
      </c>
      <c r="E664" s="62">
        <v>0</v>
      </c>
      <c r="F664" s="62">
        <v>0</v>
      </c>
      <c r="G664" s="62">
        <v>0</v>
      </c>
      <c r="H664" s="62">
        <v>0</v>
      </c>
      <c r="I664" s="62">
        <v>0</v>
      </c>
      <c r="J664" s="62">
        <v>0</v>
      </c>
      <c r="K664" s="62">
        <v>0</v>
      </c>
      <c r="L664" s="62">
        <v>0</v>
      </c>
      <c r="M664" s="62">
        <v>0</v>
      </c>
      <c r="N664" s="62" t="s">
        <v>1758</v>
      </c>
    </row>
    <row r="665" spans="1:14" s="63" customFormat="1" ht="37.5" x14ac:dyDescent="0.25">
      <c r="A665" s="59" t="s">
        <v>1189</v>
      </c>
      <c r="B665" s="60" t="s">
        <v>1263</v>
      </c>
      <c r="C665" s="61" t="s">
        <v>1264</v>
      </c>
      <c r="D665" s="62">
        <v>0</v>
      </c>
      <c r="E665" s="62">
        <v>0</v>
      </c>
      <c r="F665" s="62">
        <v>0</v>
      </c>
      <c r="G665" s="62">
        <v>0</v>
      </c>
      <c r="H665" s="62">
        <v>0</v>
      </c>
      <c r="I665" s="62">
        <v>0</v>
      </c>
      <c r="J665" s="62">
        <v>0</v>
      </c>
      <c r="K665" s="62">
        <v>0</v>
      </c>
      <c r="L665" s="62">
        <v>0</v>
      </c>
      <c r="M665" s="62">
        <v>0</v>
      </c>
      <c r="N665" s="62" t="s">
        <v>1758</v>
      </c>
    </row>
    <row r="666" spans="1:14" s="63" customFormat="1" ht="37.5" x14ac:dyDescent="0.25">
      <c r="A666" s="59" t="s">
        <v>1189</v>
      </c>
      <c r="B666" s="60" t="s">
        <v>1265</v>
      </c>
      <c r="C666" s="61" t="s">
        <v>1266</v>
      </c>
      <c r="D666" s="62">
        <v>0</v>
      </c>
      <c r="E666" s="62">
        <v>0</v>
      </c>
      <c r="F666" s="62">
        <v>0</v>
      </c>
      <c r="G666" s="62">
        <v>0</v>
      </c>
      <c r="H666" s="62">
        <v>0</v>
      </c>
      <c r="I666" s="62">
        <v>0</v>
      </c>
      <c r="J666" s="62">
        <v>0</v>
      </c>
      <c r="K666" s="62">
        <v>0</v>
      </c>
      <c r="L666" s="62">
        <v>0</v>
      </c>
      <c r="M666" s="62">
        <v>0</v>
      </c>
      <c r="N666" s="62" t="s">
        <v>1758</v>
      </c>
    </row>
    <row r="667" spans="1:14" s="63" customFormat="1" ht="37.5" x14ac:dyDescent="0.25">
      <c r="A667" s="59" t="s">
        <v>1189</v>
      </c>
      <c r="B667" s="60" t="s">
        <v>1267</v>
      </c>
      <c r="C667" s="61" t="s">
        <v>1268</v>
      </c>
      <c r="D667" s="62">
        <v>0</v>
      </c>
      <c r="E667" s="62">
        <v>0</v>
      </c>
      <c r="F667" s="62">
        <v>0</v>
      </c>
      <c r="G667" s="62">
        <v>0</v>
      </c>
      <c r="H667" s="62">
        <v>0</v>
      </c>
      <c r="I667" s="62">
        <v>0</v>
      </c>
      <c r="J667" s="62">
        <v>0</v>
      </c>
      <c r="K667" s="62">
        <v>0</v>
      </c>
      <c r="L667" s="62">
        <v>0</v>
      </c>
      <c r="M667" s="62">
        <v>0</v>
      </c>
      <c r="N667" s="62" t="s">
        <v>1758</v>
      </c>
    </row>
    <row r="668" spans="1:14" s="63" customFormat="1" ht="37.5" x14ac:dyDescent="0.25">
      <c r="A668" s="59" t="s">
        <v>1189</v>
      </c>
      <c r="B668" s="60" t="s">
        <v>1269</v>
      </c>
      <c r="C668" s="61" t="s">
        <v>1270</v>
      </c>
      <c r="D668" s="62">
        <v>0</v>
      </c>
      <c r="E668" s="62">
        <v>0</v>
      </c>
      <c r="F668" s="62">
        <v>0</v>
      </c>
      <c r="G668" s="62">
        <v>0</v>
      </c>
      <c r="H668" s="62">
        <v>0</v>
      </c>
      <c r="I668" s="62">
        <v>0</v>
      </c>
      <c r="J668" s="62">
        <v>0</v>
      </c>
      <c r="K668" s="62">
        <v>0</v>
      </c>
      <c r="L668" s="62">
        <v>0</v>
      </c>
      <c r="M668" s="62">
        <v>0</v>
      </c>
      <c r="N668" s="62" t="s">
        <v>1758</v>
      </c>
    </row>
    <row r="669" spans="1:14" s="63" customFormat="1" ht="37.5" x14ac:dyDescent="0.25">
      <c r="A669" s="59" t="s">
        <v>1189</v>
      </c>
      <c r="B669" s="60" t="s">
        <v>1271</v>
      </c>
      <c r="C669" s="61" t="s">
        <v>1272</v>
      </c>
      <c r="D669" s="62">
        <v>0</v>
      </c>
      <c r="E669" s="62">
        <v>0</v>
      </c>
      <c r="F669" s="62">
        <v>0</v>
      </c>
      <c r="G669" s="62">
        <v>0</v>
      </c>
      <c r="H669" s="62">
        <v>0</v>
      </c>
      <c r="I669" s="62">
        <v>0</v>
      </c>
      <c r="J669" s="62">
        <v>0</v>
      </c>
      <c r="K669" s="62">
        <v>0</v>
      </c>
      <c r="L669" s="62">
        <v>0</v>
      </c>
      <c r="M669" s="62">
        <v>0</v>
      </c>
      <c r="N669" s="62" t="s">
        <v>1758</v>
      </c>
    </row>
    <row r="670" spans="1:14" s="63" customFormat="1" ht="37.5" x14ac:dyDescent="0.25">
      <c r="A670" s="59" t="s">
        <v>1189</v>
      </c>
      <c r="B670" s="60" t="s">
        <v>1273</v>
      </c>
      <c r="C670" s="61" t="s">
        <v>1274</v>
      </c>
      <c r="D670" s="62">
        <v>0</v>
      </c>
      <c r="E670" s="62">
        <v>0</v>
      </c>
      <c r="F670" s="62">
        <v>0</v>
      </c>
      <c r="G670" s="62">
        <v>0</v>
      </c>
      <c r="H670" s="62">
        <v>0</v>
      </c>
      <c r="I670" s="62">
        <v>0</v>
      </c>
      <c r="J670" s="62">
        <v>0</v>
      </c>
      <c r="K670" s="62">
        <v>0</v>
      </c>
      <c r="L670" s="62">
        <v>0</v>
      </c>
      <c r="M670" s="62">
        <v>0</v>
      </c>
      <c r="N670" s="62" t="s">
        <v>1758</v>
      </c>
    </row>
    <row r="671" spans="1:14" s="63" customFormat="1" ht="37.5" x14ac:dyDescent="0.25">
      <c r="A671" s="59" t="s">
        <v>1189</v>
      </c>
      <c r="B671" s="60" t="s">
        <v>1191</v>
      </c>
      <c r="C671" s="61" t="s">
        <v>1275</v>
      </c>
      <c r="D671" s="62">
        <v>0</v>
      </c>
      <c r="E671" s="62">
        <v>0</v>
      </c>
      <c r="F671" s="62">
        <v>0</v>
      </c>
      <c r="G671" s="62">
        <v>0</v>
      </c>
      <c r="H671" s="62">
        <v>0</v>
      </c>
      <c r="I671" s="62">
        <v>0</v>
      </c>
      <c r="J671" s="62">
        <v>0</v>
      </c>
      <c r="K671" s="62">
        <v>0</v>
      </c>
      <c r="L671" s="62">
        <v>0</v>
      </c>
      <c r="M671" s="62">
        <v>0</v>
      </c>
      <c r="N671" s="62" t="s">
        <v>1758</v>
      </c>
    </row>
    <row r="672" spans="1:14" s="63" customFormat="1" ht="37.5" x14ac:dyDescent="0.25">
      <c r="A672" s="59" t="s">
        <v>1189</v>
      </c>
      <c r="B672" s="60" t="s">
        <v>1201</v>
      </c>
      <c r="C672" s="61" t="s">
        <v>1276</v>
      </c>
      <c r="D672" s="62">
        <v>0</v>
      </c>
      <c r="E672" s="62">
        <v>0</v>
      </c>
      <c r="F672" s="62">
        <v>0</v>
      </c>
      <c r="G672" s="62">
        <v>0</v>
      </c>
      <c r="H672" s="62">
        <v>0</v>
      </c>
      <c r="I672" s="62">
        <v>0</v>
      </c>
      <c r="J672" s="62">
        <v>0</v>
      </c>
      <c r="K672" s="62">
        <v>0</v>
      </c>
      <c r="L672" s="62">
        <v>0</v>
      </c>
      <c r="M672" s="62">
        <v>0</v>
      </c>
      <c r="N672" s="62" t="s">
        <v>1758</v>
      </c>
    </row>
    <row r="673" spans="1:14" s="63" customFormat="1" ht="56.25" x14ac:dyDescent="0.25">
      <c r="A673" s="59" t="s">
        <v>1189</v>
      </c>
      <c r="B673" s="60" t="s">
        <v>1277</v>
      </c>
      <c r="C673" s="61" t="s">
        <v>1278</v>
      </c>
      <c r="D673" s="62">
        <v>0</v>
      </c>
      <c r="E673" s="62">
        <v>0</v>
      </c>
      <c r="F673" s="62">
        <v>0</v>
      </c>
      <c r="G673" s="62">
        <v>0</v>
      </c>
      <c r="H673" s="62">
        <v>0</v>
      </c>
      <c r="I673" s="62">
        <v>0</v>
      </c>
      <c r="J673" s="62">
        <v>0</v>
      </c>
      <c r="K673" s="62">
        <v>0</v>
      </c>
      <c r="L673" s="62">
        <v>0</v>
      </c>
      <c r="M673" s="62">
        <v>0</v>
      </c>
      <c r="N673" s="62" t="s">
        <v>1758</v>
      </c>
    </row>
    <row r="674" spans="1:14" s="63" customFormat="1" ht="56.25" x14ac:dyDescent="0.25">
      <c r="A674" s="59" t="s">
        <v>1189</v>
      </c>
      <c r="B674" s="60" t="s">
        <v>1277</v>
      </c>
      <c r="C674" s="61" t="s">
        <v>1279</v>
      </c>
      <c r="D674" s="62">
        <v>0</v>
      </c>
      <c r="E674" s="62">
        <v>0</v>
      </c>
      <c r="F674" s="62">
        <v>0</v>
      </c>
      <c r="G674" s="62">
        <v>0</v>
      </c>
      <c r="H674" s="62">
        <v>0</v>
      </c>
      <c r="I674" s="62">
        <v>0</v>
      </c>
      <c r="J674" s="62">
        <v>0</v>
      </c>
      <c r="K674" s="62">
        <v>0</v>
      </c>
      <c r="L674" s="62">
        <v>0</v>
      </c>
      <c r="M674" s="62">
        <v>0</v>
      </c>
      <c r="N674" s="62" t="s">
        <v>1758</v>
      </c>
    </row>
    <row r="675" spans="1:14" s="63" customFormat="1" ht="37.5" x14ac:dyDescent="0.25">
      <c r="A675" s="59" t="s">
        <v>1189</v>
      </c>
      <c r="B675" s="60" t="s">
        <v>1280</v>
      </c>
      <c r="C675" s="61" t="s">
        <v>1281</v>
      </c>
      <c r="D675" s="62">
        <v>0</v>
      </c>
      <c r="E675" s="62">
        <v>0</v>
      </c>
      <c r="F675" s="62">
        <v>0</v>
      </c>
      <c r="G675" s="62">
        <v>0</v>
      </c>
      <c r="H675" s="62">
        <v>0</v>
      </c>
      <c r="I675" s="62">
        <v>0</v>
      </c>
      <c r="J675" s="62">
        <v>0</v>
      </c>
      <c r="K675" s="62">
        <v>0</v>
      </c>
      <c r="L675" s="62">
        <v>0</v>
      </c>
      <c r="M675" s="62">
        <v>0</v>
      </c>
      <c r="N675" s="62" t="s">
        <v>1758</v>
      </c>
    </row>
    <row r="676" spans="1:14" s="63" customFormat="1" ht="37.5" x14ac:dyDescent="0.25">
      <c r="A676" s="59" t="s">
        <v>1189</v>
      </c>
      <c r="B676" s="60" t="s">
        <v>1282</v>
      </c>
      <c r="C676" s="61" t="s">
        <v>1283</v>
      </c>
      <c r="D676" s="62">
        <v>0</v>
      </c>
      <c r="E676" s="62">
        <v>0</v>
      </c>
      <c r="F676" s="62">
        <v>0</v>
      </c>
      <c r="G676" s="62">
        <v>0</v>
      </c>
      <c r="H676" s="62">
        <v>0</v>
      </c>
      <c r="I676" s="62">
        <v>0</v>
      </c>
      <c r="J676" s="62">
        <v>0</v>
      </c>
      <c r="K676" s="62">
        <v>0</v>
      </c>
      <c r="L676" s="62">
        <v>0</v>
      </c>
      <c r="M676" s="62">
        <v>0</v>
      </c>
      <c r="N676" s="62" t="s">
        <v>1758</v>
      </c>
    </row>
    <row r="677" spans="1:14" s="63" customFormat="1" ht="37.5" x14ac:dyDescent="0.25">
      <c r="A677" s="59" t="s">
        <v>1189</v>
      </c>
      <c r="B677" s="60" t="s">
        <v>1284</v>
      </c>
      <c r="C677" s="61" t="s">
        <v>1285</v>
      </c>
      <c r="D677" s="62">
        <v>0</v>
      </c>
      <c r="E677" s="62">
        <v>0</v>
      </c>
      <c r="F677" s="62">
        <v>0</v>
      </c>
      <c r="G677" s="62">
        <v>0</v>
      </c>
      <c r="H677" s="62">
        <v>0</v>
      </c>
      <c r="I677" s="62">
        <v>0</v>
      </c>
      <c r="J677" s="62">
        <v>0</v>
      </c>
      <c r="K677" s="62">
        <v>0</v>
      </c>
      <c r="L677" s="62">
        <v>0</v>
      </c>
      <c r="M677" s="62">
        <v>0</v>
      </c>
      <c r="N677" s="62" t="s">
        <v>1758</v>
      </c>
    </row>
    <row r="678" spans="1:14" s="63" customFormat="1" ht="37.5" x14ac:dyDescent="0.25">
      <c r="A678" s="59" t="s">
        <v>1189</v>
      </c>
      <c r="B678" s="60" t="s">
        <v>1203</v>
      </c>
      <c r="C678" s="61" t="s">
        <v>1286</v>
      </c>
      <c r="D678" s="62">
        <v>0</v>
      </c>
      <c r="E678" s="62">
        <v>0</v>
      </c>
      <c r="F678" s="62">
        <v>0</v>
      </c>
      <c r="G678" s="62">
        <v>0</v>
      </c>
      <c r="H678" s="62">
        <v>0</v>
      </c>
      <c r="I678" s="62">
        <v>0</v>
      </c>
      <c r="J678" s="62">
        <v>0</v>
      </c>
      <c r="K678" s="62">
        <v>0</v>
      </c>
      <c r="L678" s="62">
        <v>0</v>
      </c>
      <c r="M678" s="62">
        <v>0</v>
      </c>
      <c r="N678" s="62" t="s">
        <v>1758</v>
      </c>
    </row>
    <row r="679" spans="1:14" s="63" customFormat="1" ht="37.5" x14ac:dyDescent="0.25">
      <c r="A679" s="59" t="s">
        <v>1189</v>
      </c>
      <c r="B679" s="60" t="s">
        <v>1282</v>
      </c>
      <c r="C679" s="61" t="s">
        <v>1287</v>
      </c>
      <c r="D679" s="62">
        <v>0</v>
      </c>
      <c r="E679" s="62">
        <v>0</v>
      </c>
      <c r="F679" s="62">
        <v>0</v>
      </c>
      <c r="G679" s="62">
        <v>0</v>
      </c>
      <c r="H679" s="62">
        <v>0</v>
      </c>
      <c r="I679" s="62">
        <v>0</v>
      </c>
      <c r="J679" s="62">
        <v>0</v>
      </c>
      <c r="K679" s="62">
        <v>0</v>
      </c>
      <c r="L679" s="62">
        <v>0</v>
      </c>
      <c r="M679" s="62">
        <v>0</v>
      </c>
      <c r="N679" s="62" t="s">
        <v>1758</v>
      </c>
    </row>
    <row r="680" spans="1:14" s="53" customFormat="1" ht="18.75" x14ac:dyDescent="0.25">
      <c r="A680" s="58" t="s">
        <v>1288</v>
      </c>
      <c r="B680" s="49" t="s">
        <v>1289</v>
      </c>
      <c r="C680" s="57" t="s">
        <v>34</v>
      </c>
      <c r="D680" s="51">
        <f>SUM(D681:D704)</f>
        <v>0</v>
      </c>
      <c r="E680" s="51">
        <f t="shared" ref="E680:M680" si="25">SUM(E681:E704)</f>
        <v>0</v>
      </c>
      <c r="F680" s="51">
        <f t="shared" si="25"/>
        <v>0</v>
      </c>
      <c r="G680" s="51">
        <f t="shared" si="25"/>
        <v>0</v>
      </c>
      <c r="H680" s="51">
        <f t="shared" si="25"/>
        <v>0</v>
      </c>
      <c r="I680" s="51">
        <f t="shared" si="25"/>
        <v>0</v>
      </c>
      <c r="J680" s="51">
        <f t="shared" si="25"/>
        <v>0</v>
      </c>
      <c r="K680" s="51">
        <f t="shared" si="25"/>
        <v>0</v>
      </c>
      <c r="L680" s="51">
        <f t="shared" si="25"/>
        <v>0</v>
      </c>
      <c r="M680" s="51">
        <f t="shared" si="25"/>
        <v>0</v>
      </c>
      <c r="N680" s="51" t="s">
        <v>1757</v>
      </c>
    </row>
    <row r="681" spans="1:14" s="63" customFormat="1" ht="37.5" x14ac:dyDescent="0.25">
      <c r="A681" s="59" t="s">
        <v>1288</v>
      </c>
      <c r="B681" s="60" t="s">
        <v>1290</v>
      </c>
      <c r="C681" s="61" t="s">
        <v>1291</v>
      </c>
      <c r="D681" s="62">
        <v>0</v>
      </c>
      <c r="E681" s="62">
        <v>0</v>
      </c>
      <c r="F681" s="62">
        <v>0</v>
      </c>
      <c r="G681" s="62">
        <v>0</v>
      </c>
      <c r="H681" s="62">
        <v>0</v>
      </c>
      <c r="I681" s="62">
        <v>0</v>
      </c>
      <c r="J681" s="62">
        <v>0</v>
      </c>
      <c r="K681" s="62">
        <v>0</v>
      </c>
      <c r="L681" s="62">
        <v>0</v>
      </c>
      <c r="M681" s="62">
        <v>0</v>
      </c>
      <c r="N681" s="62" t="s">
        <v>1758</v>
      </c>
    </row>
    <row r="682" spans="1:14" s="63" customFormat="1" ht="37.5" x14ac:dyDescent="0.25">
      <c r="A682" s="59" t="s">
        <v>1288</v>
      </c>
      <c r="B682" s="60" t="s">
        <v>1292</v>
      </c>
      <c r="C682" s="61" t="s">
        <v>1293</v>
      </c>
      <c r="D682" s="62">
        <v>0</v>
      </c>
      <c r="E682" s="62">
        <v>0</v>
      </c>
      <c r="F682" s="62">
        <v>0</v>
      </c>
      <c r="G682" s="62">
        <v>0</v>
      </c>
      <c r="H682" s="62">
        <v>0</v>
      </c>
      <c r="I682" s="62">
        <v>0</v>
      </c>
      <c r="J682" s="62">
        <v>0</v>
      </c>
      <c r="K682" s="62">
        <v>0</v>
      </c>
      <c r="L682" s="62">
        <v>0</v>
      </c>
      <c r="M682" s="62">
        <v>0</v>
      </c>
      <c r="N682" s="62" t="s">
        <v>1758</v>
      </c>
    </row>
    <row r="683" spans="1:14" s="63" customFormat="1" ht="37.5" x14ac:dyDescent="0.25">
      <c r="A683" s="59" t="s">
        <v>1288</v>
      </c>
      <c r="B683" s="60" t="s">
        <v>1294</v>
      </c>
      <c r="C683" s="61" t="s">
        <v>1295</v>
      </c>
      <c r="D683" s="62">
        <v>0</v>
      </c>
      <c r="E683" s="62">
        <v>0</v>
      </c>
      <c r="F683" s="62">
        <v>0</v>
      </c>
      <c r="G683" s="62">
        <v>0</v>
      </c>
      <c r="H683" s="62">
        <v>0</v>
      </c>
      <c r="I683" s="62">
        <v>0</v>
      </c>
      <c r="J683" s="62">
        <v>0</v>
      </c>
      <c r="K683" s="62">
        <v>0</v>
      </c>
      <c r="L683" s="62">
        <v>0</v>
      </c>
      <c r="M683" s="62">
        <v>0</v>
      </c>
      <c r="N683" s="62" t="s">
        <v>1758</v>
      </c>
    </row>
    <row r="684" spans="1:14" s="63" customFormat="1" ht="37.5" x14ac:dyDescent="0.25">
      <c r="A684" s="59" t="s">
        <v>1288</v>
      </c>
      <c r="B684" s="60" t="s">
        <v>1296</v>
      </c>
      <c r="C684" s="61" t="s">
        <v>1297</v>
      </c>
      <c r="D684" s="62">
        <v>0</v>
      </c>
      <c r="E684" s="62">
        <v>0</v>
      </c>
      <c r="F684" s="62">
        <v>0</v>
      </c>
      <c r="G684" s="62">
        <v>0</v>
      </c>
      <c r="H684" s="62">
        <v>0</v>
      </c>
      <c r="I684" s="62">
        <v>0</v>
      </c>
      <c r="J684" s="62">
        <v>0</v>
      </c>
      <c r="K684" s="62">
        <v>0</v>
      </c>
      <c r="L684" s="62">
        <v>0</v>
      </c>
      <c r="M684" s="62">
        <v>0</v>
      </c>
      <c r="N684" s="62" t="s">
        <v>1758</v>
      </c>
    </row>
    <row r="685" spans="1:14" s="63" customFormat="1" ht="37.5" x14ac:dyDescent="0.25">
      <c r="A685" s="59" t="s">
        <v>1288</v>
      </c>
      <c r="B685" s="60" t="s">
        <v>1298</v>
      </c>
      <c r="C685" s="61" t="s">
        <v>1299</v>
      </c>
      <c r="D685" s="62">
        <v>0</v>
      </c>
      <c r="E685" s="62">
        <v>0</v>
      </c>
      <c r="F685" s="62">
        <v>0</v>
      </c>
      <c r="G685" s="62">
        <v>0</v>
      </c>
      <c r="H685" s="62">
        <v>0</v>
      </c>
      <c r="I685" s="62">
        <v>0</v>
      </c>
      <c r="J685" s="62">
        <v>0</v>
      </c>
      <c r="K685" s="62">
        <v>0</v>
      </c>
      <c r="L685" s="62">
        <v>0</v>
      </c>
      <c r="M685" s="62">
        <v>0</v>
      </c>
      <c r="N685" s="62" t="s">
        <v>1758</v>
      </c>
    </row>
    <row r="686" spans="1:14" s="63" customFormat="1" ht="37.5" x14ac:dyDescent="0.25">
      <c r="A686" s="59" t="s">
        <v>1288</v>
      </c>
      <c r="B686" s="60" t="s">
        <v>1300</v>
      </c>
      <c r="C686" s="61" t="s">
        <v>1301</v>
      </c>
      <c r="D686" s="62">
        <v>0</v>
      </c>
      <c r="E686" s="62">
        <v>0</v>
      </c>
      <c r="F686" s="62">
        <v>0</v>
      </c>
      <c r="G686" s="62">
        <v>0</v>
      </c>
      <c r="H686" s="62">
        <v>0</v>
      </c>
      <c r="I686" s="62">
        <v>0</v>
      </c>
      <c r="J686" s="62">
        <v>0</v>
      </c>
      <c r="K686" s="62">
        <v>0</v>
      </c>
      <c r="L686" s="62">
        <v>0</v>
      </c>
      <c r="M686" s="62">
        <v>0</v>
      </c>
      <c r="N686" s="62" t="s">
        <v>1758</v>
      </c>
    </row>
    <row r="687" spans="1:14" s="63" customFormat="1" ht="37.5" x14ac:dyDescent="0.25">
      <c r="A687" s="59" t="s">
        <v>1288</v>
      </c>
      <c r="B687" s="60" t="s">
        <v>1302</v>
      </c>
      <c r="C687" s="61" t="s">
        <v>1303</v>
      </c>
      <c r="D687" s="62">
        <v>0</v>
      </c>
      <c r="E687" s="62">
        <v>0</v>
      </c>
      <c r="F687" s="62">
        <v>0</v>
      </c>
      <c r="G687" s="62">
        <v>0</v>
      </c>
      <c r="H687" s="62">
        <v>0</v>
      </c>
      <c r="I687" s="62">
        <v>0</v>
      </c>
      <c r="J687" s="62">
        <v>0</v>
      </c>
      <c r="K687" s="62">
        <v>0</v>
      </c>
      <c r="L687" s="62">
        <v>0</v>
      </c>
      <c r="M687" s="62">
        <v>0</v>
      </c>
      <c r="N687" s="62" t="s">
        <v>1758</v>
      </c>
    </row>
    <row r="688" spans="1:14" s="63" customFormat="1" ht="37.5" x14ac:dyDescent="0.25">
      <c r="A688" s="59" t="s">
        <v>1288</v>
      </c>
      <c r="B688" s="60" t="s">
        <v>1304</v>
      </c>
      <c r="C688" s="61" t="s">
        <v>1305</v>
      </c>
      <c r="D688" s="62">
        <v>0</v>
      </c>
      <c r="E688" s="62">
        <v>0</v>
      </c>
      <c r="F688" s="62">
        <v>0</v>
      </c>
      <c r="G688" s="62">
        <v>0</v>
      </c>
      <c r="H688" s="62">
        <v>0</v>
      </c>
      <c r="I688" s="62">
        <v>0</v>
      </c>
      <c r="J688" s="62">
        <v>0</v>
      </c>
      <c r="K688" s="62">
        <v>0</v>
      </c>
      <c r="L688" s="62">
        <v>0</v>
      </c>
      <c r="M688" s="62">
        <v>0</v>
      </c>
      <c r="N688" s="62" t="s">
        <v>1758</v>
      </c>
    </row>
    <row r="689" spans="1:14" s="63" customFormat="1" ht="37.5" x14ac:dyDescent="0.25">
      <c r="A689" s="59" t="s">
        <v>1288</v>
      </c>
      <c r="B689" s="60" t="s">
        <v>1306</v>
      </c>
      <c r="C689" s="61" t="s">
        <v>1307</v>
      </c>
      <c r="D689" s="62">
        <v>0</v>
      </c>
      <c r="E689" s="62">
        <v>0</v>
      </c>
      <c r="F689" s="62">
        <v>0</v>
      </c>
      <c r="G689" s="62">
        <v>0</v>
      </c>
      <c r="H689" s="62">
        <v>0</v>
      </c>
      <c r="I689" s="62">
        <v>0</v>
      </c>
      <c r="J689" s="62">
        <v>0</v>
      </c>
      <c r="K689" s="62">
        <v>0</v>
      </c>
      <c r="L689" s="62">
        <v>0</v>
      </c>
      <c r="M689" s="62">
        <v>0</v>
      </c>
      <c r="N689" s="62" t="s">
        <v>1758</v>
      </c>
    </row>
    <row r="690" spans="1:14" s="63" customFormat="1" ht="37.5" x14ac:dyDescent="0.25">
      <c r="A690" s="59" t="s">
        <v>1288</v>
      </c>
      <c r="B690" s="60" t="s">
        <v>1308</v>
      </c>
      <c r="C690" s="61" t="s">
        <v>1309</v>
      </c>
      <c r="D690" s="62">
        <v>0</v>
      </c>
      <c r="E690" s="62">
        <v>0</v>
      </c>
      <c r="F690" s="62">
        <v>0</v>
      </c>
      <c r="G690" s="62">
        <v>0</v>
      </c>
      <c r="H690" s="62">
        <v>0</v>
      </c>
      <c r="I690" s="62">
        <v>0</v>
      </c>
      <c r="J690" s="62">
        <v>0</v>
      </c>
      <c r="K690" s="62">
        <v>0</v>
      </c>
      <c r="L690" s="62">
        <v>0</v>
      </c>
      <c r="M690" s="62">
        <v>0</v>
      </c>
      <c r="N690" s="62" t="s">
        <v>1758</v>
      </c>
    </row>
    <row r="691" spans="1:14" s="63" customFormat="1" ht="37.5" x14ac:dyDescent="0.25">
      <c r="A691" s="59" t="s">
        <v>1288</v>
      </c>
      <c r="B691" s="60" t="s">
        <v>1310</v>
      </c>
      <c r="C691" s="61" t="s">
        <v>1311</v>
      </c>
      <c r="D691" s="62">
        <v>0</v>
      </c>
      <c r="E691" s="62">
        <v>0</v>
      </c>
      <c r="F691" s="62">
        <v>0</v>
      </c>
      <c r="G691" s="62">
        <v>0</v>
      </c>
      <c r="H691" s="62">
        <v>0</v>
      </c>
      <c r="I691" s="62">
        <v>0</v>
      </c>
      <c r="J691" s="62">
        <v>0</v>
      </c>
      <c r="K691" s="62">
        <v>0</v>
      </c>
      <c r="L691" s="62">
        <v>0</v>
      </c>
      <c r="M691" s="62">
        <v>0</v>
      </c>
      <c r="N691" s="62" t="s">
        <v>1758</v>
      </c>
    </row>
    <row r="692" spans="1:14" s="63" customFormat="1" ht="37.5" x14ac:dyDescent="0.25">
      <c r="A692" s="59" t="s">
        <v>1288</v>
      </c>
      <c r="B692" s="60" t="s">
        <v>1312</v>
      </c>
      <c r="C692" s="61" t="s">
        <v>1313</v>
      </c>
      <c r="D692" s="62">
        <v>0</v>
      </c>
      <c r="E692" s="62">
        <v>0</v>
      </c>
      <c r="F692" s="62">
        <v>0</v>
      </c>
      <c r="G692" s="62">
        <v>0</v>
      </c>
      <c r="H692" s="62">
        <v>0</v>
      </c>
      <c r="I692" s="62">
        <v>0</v>
      </c>
      <c r="J692" s="62">
        <v>0</v>
      </c>
      <c r="K692" s="62">
        <v>0</v>
      </c>
      <c r="L692" s="62">
        <v>0</v>
      </c>
      <c r="M692" s="62">
        <v>0</v>
      </c>
      <c r="N692" s="62" t="s">
        <v>1758</v>
      </c>
    </row>
    <row r="693" spans="1:14" s="63" customFormat="1" ht="37.5" x14ac:dyDescent="0.25">
      <c r="A693" s="59" t="s">
        <v>1288</v>
      </c>
      <c r="B693" s="60" t="s">
        <v>1314</v>
      </c>
      <c r="C693" s="61" t="s">
        <v>1315</v>
      </c>
      <c r="D693" s="62">
        <v>0</v>
      </c>
      <c r="E693" s="62">
        <v>0</v>
      </c>
      <c r="F693" s="62">
        <v>0</v>
      </c>
      <c r="G693" s="62">
        <v>0</v>
      </c>
      <c r="H693" s="62">
        <v>0</v>
      </c>
      <c r="I693" s="62">
        <v>0</v>
      </c>
      <c r="J693" s="62">
        <v>0</v>
      </c>
      <c r="K693" s="62">
        <v>0</v>
      </c>
      <c r="L693" s="62">
        <v>0</v>
      </c>
      <c r="M693" s="62">
        <v>0</v>
      </c>
      <c r="N693" s="64" t="s">
        <v>1758</v>
      </c>
    </row>
    <row r="694" spans="1:14" s="63" customFormat="1" ht="37.5" x14ac:dyDescent="0.25">
      <c r="A694" s="59" t="s">
        <v>1288</v>
      </c>
      <c r="B694" s="60" t="s">
        <v>1316</v>
      </c>
      <c r="C694" s="61" t="s">
        <v>1317</v>
      </c>
      <c r="D694" s="62">
        <v>0</v>
      </c>
      <c r="E694" s="62">
        <v>0</v>
      </c>
      <c r="F694" s="62">
        <v>0</v>
      </c>
      <c r="G694" s="62">
        <v>0</v>
      </c>
      <c r="H694" s="62">
        <v>0</v>
      </c>
      <c r="I694" s="62">
        <v>0</v>
      </c>
      <c r="J694" s="62">
        <v>0</v>
      </c>
      <c r="K694" s="62">
        <v>0</v>
      </c>
      <c r="L694" s="62">
        <v>0</v>
      </c>
      <c r="M694" s="62">
        <v>0</v>
      </c>
      <c r="N694" s="64" t="s">
        <v>1758</v>
      </c>
    </row>
    <row r="695" spans="1:14" s="63" customFormat="1" ht="37.5" x14ac:dyDescent="0.25">
      <c r="A695" s="65" t="s">
        <v>1288</v>
      </c>
      <c r="B695" s="60" t="s">
        <v>1318</v>
      </c>
      <c r="C695" s="61" t="s">
        <v>1319</v>
      </c>
      <c r="D695" s="62">
        <v>0</v>
      </c>
      <c r="E695" s="62">
        <v>0</v>
      </c>
      <c r="F695" s="62">
        <v>0</v>
      </c>
      <c r="G695" s="62">
        <v>0</v>
      </c>
      <c r="H695" s="62">
        <v>0</v>
      </c>
      <c r="I695" s="62">
        <v>0</v>
      </c>
      <c r="J695" s="62">
        <v>0</v>
      </c>
      <c r="K695" s="62">
        <v>0</v>
      </c>
      <c r="L695" s="62">
        <v>0</v>
      </c>
      <c r="M695" s="62">
        <v>0</v>
      </c>
      <c r="N695" s="64" t="s">
        <v>1758</v>
      </c>
    </row>
    <row r="696" spans="1:14" s="63" customFormat="1" ht="37.5" x14ac:dyDescent="0.25">
      <c r="A696" s="65" t="s">
        <v>1288</v>
      </c>
      <c r="B696" s="60" t="s">
        <v>1320</v>
      </c>
      <c r="C696" s="61" t="s">
        <v>1321</v>
      </c>
      <c r="D696" s="62">
        <v>0</v>
      </c>
      <c r="E696" s="62">
        <v>0</v>
      </c>
      <c r="F696" s="62">
        <v>0</v>
      </c>
      <c r="G696" s="62">
        <v>0</v>
      </c>
      <c r="H696" s="62">
        <v>0</v>
      </c>
      <c r="I696" s="62">
        <v>0</v>
      </c>
      <c r="J696" s="62">
        <v>0</v>
      </c>
      <c r="K696" s="62">
        <v>0</v>
      </c>
      <c r="L696" s="62">
        <v>0</v>
      </c>
      <c r="M696" s="62">
        <v>0</v>
      </c>
      <c r="N696" s="62" t="s">
        <v>1758</v>
      </c>
    </row>
    <row r="697" spans="1:14" s="63" customFormat="1" ht="37.5" x14ac:dyDescent="0.25">
      <c r="A697" s="65" t="s">
        <v>1288</v>
      </c>
      <c r="B697" s="60" t="s">
        <v>1322</v>
      </c>
      <c r="C697" s="61" t="s">
        <v>1323</v>
      </c>
      <c r="D697" s="62">
        <v>0</v>
      </c>
      <c r="E697" s="62">
        <v>0</v>
      </c>
      <c r="F697" s="62">
        <v>0</v>
      </c>
      <c r="G697" s="62">
        <v>0</v>
      </c>
      <c r="H697" s="62">
        <v>0</v>
      </c>
      <c r="I697" s="62">
        <v>0</v>
      </c>
      <c r="J697" s="62">
        <v>0</v>
      </c>
      <c r="K697" s="62">
        <v>0</v>
      </c>
      <c r="L697" s="62">
        <v>0</v>
      </c>
      <c r="M697" s="62">
        <v>0</v>
      </c>
      <c r="N697" s="62" t="s">
        <v>1758</v>
      </c>
    </row>
    <row r="698" spans="1:14" s="63" customFormat="1" ht="37.5" x14ac:dyDescent="0.25">
      <c r="A698" s="65" t="s">
        <v>1288</v>
      </c>
      <c r="B698" s="60" t="s">
        <v>1324</v>
      </c>
      <c r="C698" s="61" t="s">
        <v>1325</v>
      </c>
      <c r="D698" s="62">
        <v>0</v>
      </c>
      <c r="E698" s="62">
        <v>0</v>
      </c>
      <c r="F698" s="62">
        <v>0</v>
      </c>
      <c r="G698" s="62">
        <v>0</v>
      </c>
      <c r="H698" s="62">
        <v>0</v>
      </c>
      <c r="I698" s="62">
        <v>0</v>
      </c>
      <c r="J698" s="62">
        <v>0</v>
      </c>
      <c r="K698" s="62">
        <v>0</v>
      </c>
      <c r="L698" s="62">
        <v>0</v>
      </c>
      <c r="M698" s="62">
        <v>0</v>
      </c>
      <c r="N698" s="64" t="s">
        <v>1758</v>
      </c>
    </row>
    <row r="699" spans="1:14" s="63" customFormat="1" ht="37.5" x14ac:dyDescent="0.25">
      <c r="A699" s="65" t="s">
        <v>1288</v>
      </c>
      <c r="B699" s="60" t="s">
        <v>1326</v>
      </c>
      <c r="C699" s="61" t="s">
        <v>1327</v>
      </c>
      <c r="D699" s="62">
        <v>0</v>
      </c>
      <c r="E699" s="62">
        <v>0</v>
      </c>
      <c r="F699" s="62">
        <v>0</v>
      </c>
      <c r="G699" s="62">
        <v>0</v>
      </c>
      <c r="H699" s="62">
        <v>0</v>
      </c>
      <c r="I699" s="62">
        <v>0</v>
      </c>
      <c r="J699" s="62">
        <v>0</v>
      </c>
      <c r="K699" s="62">
        <v>0</v>
      </c>
      <c r="L699" s="62">
        <v>0</v>
      </c>
      <c r="M699" s="62">
        <v>0</v>
      </c>
      <c r="N699" s="64" t="s">
        <v>1758</v>
      </c>
    </row>
    <row r="700" spans="1:14" s="63" customFormat="1" ht="37.5" x14ac:dyDescent="0.25">
      <c r="A700" s="65" t="s">
        <v>1288</v>
      </c>
      <c r="B700" s="60" t="s">
        <v>1328</v>
      </c>
      <c r="C700" s="61" t="s">
        <v>1329</v>
      </c>
      <c r="D700" s="62">
        <v>0</v>
      </c>
      <c r="E700" s="62">
        <v>0</v>
      </c>
      <c r="F700" s="62">
        <v>0</v>
      </c>
      <c r="G700" s="62">
        <v>0</v>
      </c>
      <c r="H700" s="62">
        <v>0</v>
      </c>
      <c r="I700" s="62">
        <v>0</v>
      </c>
      <c r="J700" s="62">
        <v>0</v>
      </c>
      <c r="K700" s="62">
        <v>0</v>
      </c>
      <c r="L700" s="62">
        <v>0</v>
      </c>
      <c r="M700" s="62">
        <v>0</v>
      </c>
      <c r="N700" s="64" t="s">
        <v>1758</v>
      </c>
    </row>
    <row r="701" spans="1:14" s="63" customFormat="1" ht="37.5" x14ac:dyDescent="0.25">
      <c r="A701" s="65" t="s">
        <v>1288</v>
      </c>
      <c r="B701" s="60" t="s">
        <v>1330</v>
      </c>
      <c r="C701" s="61" t="s">
        <v>1331</v>
      </c>
      <c r="D701" s="62">
        <v>0</v>
      </c>
      <c r="E701" s="62">
        <v>0</v>
      </c>
      <c r="F701" s="62">
        <v>0</v>
      </c>
      <c r="G701" s="62">
        <v>0</v>
      </c>
      <c r="H701" s="62">
        <v>0</v>
      </c>
      <c r="I701" s="62">
        <v>0</v>
      </c>
      <c r="J701" s="62">
        <v>0</v>
      </c>
      <c r="K701" s="62">
        <v>0</v>
      </c>
      <c r="L701" s="62">
        <v>0</v>
      </c>
      <c r="M701" s="62">
        <v>0</v>
      </c>
      <c r="N701" s="64" t="s">
        <v>1758</v>
      </c>
    </row>
    <row r="702" spans="1:14" s="63" customFormat="1" ht="37.5" x14ac:dyDescent="0.25">
      <c r="A702" s="65" t="s">
        <v>1288</v>
      </c>
      <c r="B702" s="60" t="s">
        <v>1332</v>
      </c>
      <c r="C702" s="61" t="s">
        <v>1333</v>
      </c>
      <c r="D702" s="62">
        <v>0</v>
      </c>
      <c r="E702" s="62">
        <v>0</v>
      </c>
      <c r="F702" s="62">
        <v>0</v>
      </c>
      <c r="G702" s="62">
        <v>0</v>
      </c>
      <c r="H702" s="62">
        <v>0</v>
      </c>
      <c r="I702" s="62">
        <v>0</v>
      </c>
      <c r="J702" s="62">
        <v>0</v>
      </c>
      <c r="K702" s="62">
        <v>0</v>
      </c>
      <c r="L702" s="62">
        <v>0</v>
      </c>
      <c r="M702" s="62">
        <v>0</v>
      </c>
      <c r="N702" s="64" t="s">
        <v>1758</v>
      </c>
    </row>
    <row r="703" spans="1:14" s="63" customFormat="1" ht="37.5" x14ac:dyDescent="0.25">
      <c r="A703" s="65" t="s">
        <v>1288</v>
      </c>
      <c r="B703" s="60" t="s">
        <v>1334</v>
      </c>
      <c r="C703" s="61" t="s">
        <v>1335</v>
      </c>
      <c r="D703" s="62">
        <v>0</v>
      </c>
      <c r="E703" s="62">
        <v>0</v>
      </c>
      <c r="F703" s="62">
        <v>0</v>
      </c>
      <c r="G703" s="62">
        <v>0</v>
      </c>
      <c r="H703" s="62">
        <v>0</v>
      </c>
      <c r="I703" s="62">
        <v>0</v>
      </c>
      <c r="J703" s="62">
        <v>0</v>
      </c>
      <c r="K703" s="62">
        <v>0</v>
      </c>
      <c r="L703" s="62">
        <v>0</v>
      </c>
      <c r="M703" s="62">
        <v>0</v>
      </c>
      <c r="N703" s="64" t="s">
        <v>1758</v>
      </c>
    </row>
    <row r="704" spans="1:14" s="63" customFormat="1" ht="37.5" x14ac:dyDescent="0.25">
      <c r="A704" s="65" t="s">
        <v>1288</v>
      </c>
      <c r="B704" s="66" t="s">
        <v>1336</v>
      </c>
      <c r="C704" s="67" t="s">
        <v>1337</v>
      </c>
      <c r="D704" s="62">
        <v>0</v>
      </c>
      <c r="E704" s="62">
        <v>0</v>
      </c>
      <c r="F704" s="62">
        <v>0</v>
      </c>
      <c r="G704" s="62">
        <v>0</v>
      </c>
      <c r="H704" s="62">
        <v>0</v>
      </c>
      <c r="I704" s="62">
        <v>0</v>
      </c>
      <c r="J704" s="62">
        <v>0</v>
      </c>
      <c r="K704" s="62">
        <v>0</v>
      </c>
      <c r="L704" s="62">
        <v>0</v>
      </c>
      <c r="M704" s="62">
        <v>0</v>
      </c>
      <c r="N704" s="64" t="s">
        <v>1758</v>
      </c>
    </row>
    <row r="705" spans="1:14" s="53" customFormat="1" ht="37.5" x14ac:dyDescent="0.25">
      <c r="A705" s="74" t="s">
        <v>1338</v>
      </c>
      <c r="B705" s="55" t="s">
        <v>1339</v>
      </c>
      <c r="C705" s="77" t="s">
        <v>34</v>
      </c>
      <c r="D705" s="71">
        <f>D706+D707</f>
        <v>0</v>
      </c>
      <c r="E705" s="71">
        <f t="shared" ref="E705:L705" si="26">E706+E707</f>
        <v>0</v>
      </c>
      <c r="F705" s="71">
        <f t="shared" si="26"/>
        <v>0</v>
      </c>
      <c r="G705" s="71">
        <f t="shared" si="26"/>
        <v>0</v>
      </c>
      <c r="H705" s="71">
        <f t="shared" si="26"/>
        <v>0</v>
      </c>
      <c r="I705" s="71">
        <f t="shared" si="26"/>
        <v>0</v>
      </c>
      <c r="J705" s="71">
        <f t="shared" si="26"/>
        <v>0</v>
      </c>
      <c r="K705" s="71">
        <f t="shared" si="26"/>
        <v>0</v>
      </c>
      <c r="L705" s="71">
        <f t="shared" si="26"/>
        <v>0</v>
      </c>
      <c r="M705" s="71">
        <f>M706+M707</f>
        <v>0</v>
      </c>
      <c r="N705" s="71" t="s">
        <v>1757</v>
      </c>
    </row>
    <row r="706" spans="1:14" s="53" customFormat="1" ht="37.5" x14ac:dyDescent="0.25">
      <c r="A706" s="74" t="s">
        <v>1340</v>
      </c>
      <c r="B706" s="55" t="s">
        <v>1341</v>
      </c>
      <c r="C706" s="77" t="s">
        <v>34</v>
      </c>
      <c r="D706" s="71">
        <v>0</v>
      </c>
      <c r="E706" s="71">
        <v>0</v>
      </c>
      <c r="F706" s="71">
        <v>0</v>
      </c>
      <c r="G706" s="71">
        <v>0</v>
      </c>
      <c r="H706" s="71">
        <v>0</v>
      </c>
      <c r="I706" s="71">
        <v>0</v>
      </c>
      <c r="J706" s="71">
        <v>0</v>
      </c>
      <c r="K706" s="71">
        <v>0</v>
      </c>
      <c r="L706" s="71">
        <v>0</v>
      </c>
      <c r="M706" s="71">
        <v>0</v>
      </c>
      <c r="N706" s="71" t="s">
        <v>1757</v>
      </c>
    </row>
    <row r="707" spans="1:14" s="53" customFormat="1" ht="37.5" x14ac:dyDescent="0.25">
      <c r="A707" s="74" t="s">
        <v>1342</v>
      </c>
      <c r="B707" s="55" t="s">
        <v>1343</v>
      </c>
      <c r="C707" s="77" t="s">
        <v>34</v>
      </c>
      <c r="D707" s="71">
        <f>SUM(D708:D711)</f>
        <v>0</v>
      </c>
      <c r="E707" s="71">
        <f t="shared" ref="E707:M707" si="27">SUM(E708:E711)</f>
        <v>0</v>
      </c>
      <c r="F707" s="71">
        <f t="shared" si="27"/>
        <v>0</v>
      </c>
      <c r="G707" s="71">
        <f t="shared" si="27"/>
        <v>0</v>
      </c>
      <c r="H707" s="71">
        <f t="shared" si="27"/>
        <v>0</v>
      </c>
      <c r="I707" s="71">
        <f t="shared" si="27"/>
        <v>0</v>
      </c>
      <c r="J707" s="71">
        <f t="shared" si="27"/>
        <v>0</v>
      </c>
      <c r="K707" s="71">
        <f t="shared" si="27"/>
        <v>0</v>
      </c>
      <c r="L707" s="71">
        <f t="shared" si="27"/>
        <v>0</v>
      </c>
      <c r="M707" s="71">
        <f t="shared" si="27"/>
        <v>0</v>
      </c>
      <c r="N707" s="71" t="s">
        <v>1757</v>
      </c>
    </row>
    <row r="708" spans="1:14" s="63" customFormat="1" ht="37.5" x14ac:dyDescent="0.25">
      <c r="A708" s="65" t="s">
        <v>1342</v>
      </c>
      <c r="B708" s="66" t="s">
        <v>1344</v>
      </c>
      <c r="C708" s="67" t="s">
        <v>1345</v>
      </c>
      <c r="D708" s="62">
        <v>0</v>
      </c>
      <c r="E708" s="62">
        <v>0</v>
      </c>
      <c r="F708" s="62">
        <v>0</v>
      </c>
      <c r="G708" s="62">
        <v>0</v>
      </c>
      <c r="H708" s="62">
        <v>0</v>
      </c>
      <c r="I708" s="62">
        <v>0</v>
      </c>
      <c r="J708" s="62">
        <v>0</v>
      </c>
      <c r="K708" s="62">
        <v>0</v>
      </c>
      <c r="L708" s="62">
        <v>0</v>
      </c>
      <c r="M708" s="62">
        <v>0</v>
      </c>
      <c r="N708" s="64" t="s">
        <v>1758</v>
      </c>
    </row>
    <row r="709" spans="1:14" s="63" customFormat="1" ht="37.5" x14ac:dyDescent="0.25">
      <c r="A709" s="65" t="s">
        <v>1342</v>
      </c>
      <c r="B709" s="66" t="s">
        <v>1346</v>
      </c>
      <c r="C709" s="67" t="s">
        <v>1347</v>
      </c>
      <c r="D709" s="62">
        <v>0</v>
      </c>
      <c r="E709" s="62">
        <v>0</v>
      </c>
      <c r="F709" s="62">
        <v>0</v>
      </c>
      <c r="G709" s="62">
        <v>0</v>
      </c>
      <c r="H709" s="62">
        <v>0</v>
      </c>
      <c r="I709" s="62">
        <v>0</v>
      </c>
      <c r="J709" s="62">
        <v>0</v>
      </c>
      <c r="K709" s="62">
        <v>0</v>
      </c>
      <c r="L709" s="62">
        <v>0</v>
      </c>
      <c r="M709" s="62">
        <v>0</v>
      </c>
      <c r="N709" s="64" t="s">
        <v>1758</v>
      </c>
    </row>
    <row r="710" spans="1:14" s="63" customFormat="1" ht="37.5" x14ac:dyDescent="0.25">
      <c r="A710" s="65" t="s">
        <v>1342</v>
      </c>
      <c r="B710" s="66" t="s">
        <v>1348</v>
      </c>
      <c r="C710" s="67" t="s">
        <v>1349</v>
      </c>
      <c r="D710" s="62">
        <v>0</v>
      </c>
      <c r="E710" s="62">
        <v>0</v>
      </c>
      <c r="F710" s="62">
        <v>0</v>
      </c>
      <c r="G710" s="62">
        <v>0</v>
      </c>
      <c r="H710" s="62">
        <v>0</v>
      </c>
      <c r="I710" s="62">
        <v>0</v>
      </c>
      <c r="J710" s="62">
        <v>0</v>
      </c>
      <c r="K710" s="62">
        <v>0</v>
      </c>
      <c r="L710" s="62">
        <v>0</v>
      </c>
      <c r="M710" s="62">
        <v>0</v>
      </c>
      <c r="N710" s="64" t="s">
        <v>1758</v>
      </c>
    </row>
    <row r="711" spans="1:14" s="63" customFormat="1" ht="56.25" x14ac:dyDescent="0.25">
      <c r="A711" s="65" t="s">
        <v>1342</v>
      </c>
      <c r="B711" s="66" t="s">
        <v>1350</v>
      </c>
      <c r="C711" s="67" t="s">
        <v>1351</v>
      </c>
      <c r="D711" s="62">
        <v>0</v>
      </c>
      <c r="E711" s="62">
        <v>0</v>
      </c>
      <c r="F711" s="62">
        <v>0</v>
      </c>
      <c r="G711" s="62">
        <v>0</v>
      </c>
      <c r="H711" s="62">
        <v>0</v>
      </c>
      <c r="I711" s="62">
        <v>0</v>
      </c>
      <c r="J711" s="62">
        <v>0</v>
      </c>
      <c r="K711" s="62">
        <v>0</v>
      </c>
      <c r="L711" s="62">
        <v>0</v>
      </c>
      <c r="M711" s="62">
        <v>0</v>
      </c>
      <c r="N711" s="64" t="s">
        <v>1758</v>
      </c>
    </row>
    <row r="712" spans="1:14" s="53" customFormat="1" ht="18.75" x14ac:dyDescent="0.25">
      <c r="A712" s="74" t="s">
        <v>1352</v>
      </c>
      <c r="B712" s="55" t="s">
        <v>1353</v>
      </c>
      <c r="C712" s="77" t="s">
        <v>34</v>
      </c>
      <c r="D712" s="71">
        <f>SUM(D713:D717)</f>
        <v>0</v>
      </c>
      <c r="E712" s="71">
        <f t="shared" ref="E712:M712" si="28">SUM(E713:E717)</f>
        <v>0</v>
      </c>
      <c r="F712" s="71">
        <f t="shared" si="28"/>
        <v>0</v>
      </c>
      <c r="G712" s="71">
        <f t="shared" si="28"/>
        <v>0</v>
      </c>
      <c r="H712" s="71">
        <f t="shared" si="28"/>
        <v>0</v>
      </c>
      <c r="I712" s="71">
        <f t="shared" si="28"/>
        <v>0</v>
      </c>
      <c r="J712" s="71">
        <f t="shared" si="28"/>
        <v>0</v>
      </c>
      <c r="K712" s="71">
        <f t="shared" si="28"/>
        <v>0</v>
      </c>
      <c r="L712" s="71">
        <f t="shared" si="28"/>
        <v>0</v>
      </c>
      <c r="M712" s="71">
        <f t="shared" si="28"/>
        <v>0</v>
      </c>
      <c r="N712" s="71" t="s">
        <v>1757</v>
      </c>
    </row>
    <row r="713" spans="1:14" s="63" customFormat="1" ht="22.5" customHeight="1" x14ac:dyDescent="0.25">
      <c r="A713" s="68" t="s">
        <v>1352</v>
      </c>
      <c r="B713" s="66" t="s">
        <v>1354</v>
      </c>
      <c r="C713" s="73" t="s">
        <v>1355</v>
      </c>
      <c r="D713" s="62">
        <v>0</v>
      </c>
      <c r="E713" s="62">
        <v>0</v>
      </c>
      <c r="F713" s="62">
        <v>0</v>
      </c>
      <c r="G713" s="62">
        <v>0</v>
      </c>
      <c r="H713" s="62">
        <v>0</v>
      </c>
      <c r="I713" s="62">
        <v>0</v>
      </c>
      <c r="J713" s="62">
        <v>0</v>
      </c>
      <c r="K713" s="62">
        <v>0</v>
      </c>
      <c r="L713" s="62">
        <v>0</v>
      </c>
      <c r="M713" s="62">
        <v>0</v>
      </c>
      <c r="N713" s="62" t="s">
        <v>1758</v>
      </c>
    </row>
    <row r="714" spans="1:14" s="63" customFormat="1" ht="56.25" x14ac:dyDescent="0.25">
      <c r="A714" s="59" t="s">
        <v>1352</v>
      </c>
      <c r="B714" s="60" t="s">
        <v>1356</v>
      </c>
      <c r="C714" s="61" t="s">
        <v>1357</v>
      </c>
      <c r="D714" s="62">
        <v>0</v>
      </c>
      <c r="E714" s="62">
        <v>0</v>
      </c>
      <c r="F714" s="62">
        <v>0</v>
      </c>
      <c r="G714" s="62">
        <v>0</v>
      </c>
      <c r="H714" s="62">
        <v>0</v>
      </c>
      <c r="I714" s="62">
        <v>0</v>
      </c>
      <c r="J714" s="62">
        <v>0</v>
      </c>
      <c r="K714" s="62">
        <v>0</v>
      </c>
      <c r="L714" s="62">
        <v>0</v>
      </c>
      <c r="M714" s="62">
        <v>0</v>
      </c>
      <c r="N714" s="62" t="s">
        <v>1758</v>
      </c>
    </row>
    <row r="715" spans="1:14" s="63" customFormat="1" ht="37.5" x14ac:dyDescent="0.25">
      <c r="A715" s="59" t="s">
        <v>1352</v>
      </c>
      <c r="B715" s="60" t="s">
        <v>1358</v>
      </c>
      <c r="C715" s="61" t="s">
        <v>1359</v>
      </c>
      <c r="D715" s="62">
        <v>0</v>
      </c>
      <c r="E715" s="62">
        <v>0</v>
      </c>
      <c r="F715" s="62">
        <v>0</v>
      </c>
      <c r="G715" s="62">
        <v>0</v>
      </c>
      <c r="H715" s="62">
        <v>0</v>
      </c>
      <c r="I715" s="62">
        <v>0</v>
      </c>
      <c r="J715" s="62">
        <v>0</v>
      </c>
      <c r="K715" s="62">
        <v>0</v>
      </c>
      <c r="L715" s="62">
        <v>0</v>
      </c>
      <c r="M715" s="62">
        <v>0</v>
      </c>
      <c r="N715" s="62" t="s">
        <v>1758</v>
      </c>
    </row>
    <row r="716" spans="1:14" s="63" customFormat="1" ht="37.5" x14ac:dyDescent="0.25">
      <c r="A716" s="59" t="s">
        <v>1352</v>
      </c>
      <c r="B716" s="60" t="s">
        <v>1360</v>
      </c>
      <c r="C716" s="61" t="s">
        <v>1361</v>
      </c>
      <c r="D716" s="62">
        <v>0</v>
      </c>
      <c r="E716" s="62">
        <v>0</v>
      </c>
      <c r="F716" s="62">
        <v>0</v>
      </c>
      <c r="G716" s="62">
        <v>0</v>
      </c>
      <c r="H716" s="62">
        <v>0</v>
      </c>
      <c r="I716" s="62">
        <v>0</v>
      </c>
      <c r="J716" s="62">
        <v>0</v>
      </c>
      <c r="K716" s="62">
        <v>0</v>
      </c>
      <c r="L716" s="62">
        <v>0</v>
      </c>
      <c r="M716" s="62">
        <v>0</v>
      </c>
      <c r="N716" s="64" t="s">
        <v>1758</v>
      </c>
    </row>
    <row r="717" spans="1:14" s="63" customFormat="1" ht="56.25" x14ac:dyDescent="0.25">
      <c r="A717" s="59" t="s">
        <v>1352</v>
      </c>
      <c r="B717" s="60" t="s">
        <v>1362</v>
      </c>
      <c r="C717" s="61" t="s">
        <v>1363</v>
      </c>
      <c r="D717" s="62">
        <v>0</v>
      </c>
      <c r="E717" s="62">
        <v>0</v>
      </c>
      <c r="F717" s="62">
        <v>0</v>
      </c>
      <c r="G717" s="62">
        <v>0</v>
      </c>
      <c r="H717" s="62">
        <v>0</v>
      </c>
      <c r="I717" s="62">
        <v>0</v>
      </c>
      <c r="J717" s="62">
        <v>0</v>
      </c>
      <c r="K717" s="62">
        <v>0</v>
      </c>
      <c r="L717" s="62">
        <v>0</v>
      </c>
      <c r="M717" s="62">
        <v>0</v>
      </c>
      <c r="N717" s="64" t="s">
        <v>1758</v>
      </c>
    </row>
    <row r="718" spans="1:14" s="53" customFormat="1" ht="18.75" x14ac:dyDescent="0.25">
      <c r="A718" s="58" t="s">
        <v>1364</v>
      </c>
      <c r="B718" s="49" t="s">
        <v>1365</v>
      </c>
      <c r="C718" s="57" t="s">
        <v>34</v>
      </c>
      <c r="D718" s="51">
        <v>0</v>
      </c>
      <c r="E718" s="51">
        <v>0</v>
      </c>
      <c r="F718" s="51">
        <v>0</v>
      </c>
      <c r="G718" s="51">
        <v>0</v>
      </c>
      <c r="H718" s="51">
        <v>0</v>
      </c>
      <c r="I718" s="51">
        <v>0</v>
      </c>
      <c r="J718" s="51">
        <v>0</v>
      </c>
      <c r="K718" s="51">
        <v>0</v>
      </c>
      <c r="L718" s="51">
        <v>0</v>
      </c>
      <c r="M718" s="51">
        <v>0</v>
      </c>
      <c r="N718" s="51" t="s">
        <v>1757</v>
      </c>
    </row>
    <row r="719" spans="1:14" s="53" customFormat="1" ht="18.75" x14ac:dyDescent="0.25">
      <c r="A719" s="58" t="s">
        <v>1366</v>
      </c>
      <c r="B719" s="49" t="s">
        <v>1367</v>
      </c>
      <c r="C719" s="57" t="s">
        <v>34</v>
      </c>
      <c r="D719" s="51">
        <f>SUM(D720:D935)</f>
        <v>0</v>
      </c>
      <c r="E719" s="51">
        <f t="shared" ref="E719:M719" si="29">SUM(E720:E935)</f>
        <v>0</v>
      </c>
      <c r="F719" s="51">
        <f t="shared" si="29"/>
        <v>0</v>
      </c>
      <c r="G719" s="51">
        <f t="shared" si="29"/>
        <v>0</v>
      </c>
      <c r="H719" s="51">
        <f t="shared" si="29"/>
        <v>0</v>
      </c>
      <c r="I719" s="51">
        <f t="shared" si="29"/>
        <v>0</v>
      </c>
      <c r="J719" s="51">
        <f t="shared" si="29"/>
        <v>0</v>
      </c>
      <c r="K719" s="51">
        <f t="shared" si="29"/>
        <v>0</v>
      </c>
      <c r="L719" s="51">
        <f t="shared" si="29"/>
        <v>0</v>
      </c>
      <c r="M719" s="51">
        <f t="shared" si="29"/>
        <v>0</v>
      </c>
      <c r="N719" s="51" t="s">
        <v>1757</v>
      </c>
    </row>
    <row r="720" spans="1:14" s="63" customFormat="1" ht="37.5" x14ac:dyDescent="0.25">
      <c r="A720" s="59" t="s">
        <v>1366</v>
      </c>
      <c r="B720" s="60" t="s">
        <v>1368</v>
      </c>
      <c r="C720" s="61" t="s">
        <v>1369</v>
      </c>
      <c r="D720" s="62">
        <v>0</v>
      </c>
      <c r="E720" s="62">
        <v>0</v>
      </c>
      <c r="F720" s="62">
        <v>0</v>
      </c>
      <c r="G720" s="62">
        <v>0</v>
      </c>
      <c r="H720" s="62">
        <v>0</v>
      </c>
      <c r="I720" s="62">
        <v>0</v>
      </c>
      <c r="J720" s="62">
        <v>0</v>
      </c>
      <c r="K720" s="62">
        <v>0</v>
      </c>
      <c r="L720" s="62">
        <v>0</v>
      </c>
      <c r="M720" s="62">
        <v>0</v>
      </c>
      <c r="N720" s="62" t="s">
        <v>1758</v>
      </c>
    </row>
    <row r="721" spans="1:14" s="63" customFormat="1" ht="37.5" x14ac:dyDescent="0.25">
      <c r="A721" s="59" t="s">
        <v>1366</v>
      </c>
      <c r="B721" s="60" t="s">
        <v>1370</v>
      </c>
      <c r="C721" s="61" t="s">
        <v>1371</v>
      </c>
      <c r="D721" s="62">
        <v>0</v>
      </c>
      <c r="E721" s="62">
        <v>0</v>
      </c>
      <c r="F721" s="62">
        <v>0</v>
      </c>
      <c r="G721" s="62">
        <v>0</v>
      </c>
      <c r="H721" s="62">
        <v>0</v>
      </c>
      <c r="I721" s="62">
        <v>0</v>
      </c>
      <c r="J721" s="62">
        <v>0</v>
      </c>
      <c r="K721" s="62">
        <v>0</v>
      </c>
      <c r="L721" s="62">
        <v>0</v>
      </c>
      <c r="M721" s="62">
        <v>0</v>
      </c>
      <c r="N721" s="62" t="s">
        <v>1758</v>
      </c>
    </row>
    <row r="722" spans="1:14" s="63" customFormat="1" ht="37.5" x14ac:dyDescent="0.25">
      <c r="A722" s="59" t="s">
        <v>1366</v>
      </c>
      <c r="B722" s="60" t="s">
        <v>1372</v>
      </c>
      <c r="C722" s="61" t="s">
        <v>1373</v>
      </c>
      <c r="D722" s="62">
        <v>0</v>
      </c>
      <c r="E722" s="62">
        <v>0</v>
      </c>
      <c r="F722" s="62">
        <v>0</v>
      </c>
      <c r="G722" s="62">
        <v>0</v>
      </c>
      <c r="H722" s="62">
        <v>0</v>
      </c>
      <c r="I722" s="62">
        <v>0</v>
      </c>
      <c r="J722" s="62">
        <v>0</v>
      </c>
      <c r="K722" s="62">
        <v>0</v>
      </c>
      <c r="L722" s="62">
        <v>0</v>
      </c>
      <c r="M722" s="62">
        <v>0</v>
      </c>
      <c r="N722" s="62" t="s">
        <v>1758</v>
      </c>
    </row>
    <row r="723" spans="1:14" s="63" customFormat="1" ht="37.5" x14ac:dyDescent="0.25">
      <c r="A723" s="59" t="s">
        <v>1366</v>
      </c>
      <c r="B723" s="60" t="s">
        <v>1374</v>
      </c>
      <c r="C723" s="61" t="s">
        <v>1375</v>
      </c>
      <c r="D723" s="62">
        <v>0</v>
      </c>
      <c r="E723" s="62">
        <v>0</v>
      </c>
      <c r="F723" s="62">
        <v>0</v>
      </c>
      <c r="G723" s="62">
        <v>0</v>
      </c>
      <c r="H723" s="62">
        <v>0</v>
      </c>
      <c r="I723" s="62">
        <v>0</v>
      </c>
      <c r="J723" s="62">
        <v>0</v>
      </c>
      <c r="K723" s="62">
        <v>0</v>
      </c>
      <c r="L723" s="62">
        <v>0</v>
      </c>
      <c r="M723" s="62">
        <v>0</v>
      </c>
      <c r="N723" s="62" t="s">
        <v>1758</v>
      </c>
    </row>
    <row r="724" spans="1:14" s="63" customFormat="1" ht="37.5" x14ac:dyDescent="0.25">
      <c r="A724" s="59" t="s">
        <v>1366</v>
      </c>
      <c r="B724" s="60" t="s">
        <v>1376</v>
      </c>
      <c r="C724" s="61" t="s">
        <v>1377</v>
      </c>
      <c r="D724" s="62">
        <v>0</v>
      </c>
      <c r="E724" s="62">
        <v>0</v>
      </c>
      <c r="F724" s="62">
        <v>0</v>
      </c>
      <c r="G724" s="62">
        <v>0</v>
      </c>
      <c r="H724" s="62">
        <v>0</v>
      </c>
      <c r="I724" s="62">
        <v>0</v>
      </c>
      <c r="J724" s="62">
        <v>0</v>
      </c>
      <c r="K724" s="62">
        <v>0</v>
      </c>
      <c r="L724" s="62">
        <v>0</v>
      </c>
      <c r="M724" s="62">
        <v>0</v>
      </c>
      <c r="N724" s="62" t="s">
        <v>1758</v>
      </c>
    </row>
    <row r="725" spans="1:14" s="63" customFormat="1" ht="37.5" x14ac:dyDescent="0.25">
      <c r="A725" s="59" t="s">
        <v>1366</v>
      </c>
      <c r="B725" s="60" t="s">
        <v>1378</v>
      </c>
      <c r="C725" s="61" t="s">
        <v>1379</v>
      </c>
      <c r="D725" s="62">
        <v>0</v>
      </c>
      <c r="E725" s="62">
        <v>0</v>
      </c>
      <c r="F725" s="62">
        <v>0</v>
      </c>
      <c r="G725" s="62">
        <v>0</v>
      </c>
      <c r="H725" s="62">
        <v>0</v>
      </c>
      <c r="I725" s="62">
        <v>0</v>
      </c>
      <c r="J725" s="62">
        <v>0</v>
      </c>
      <c r="K725" s="62">
        <v>0</v>
      </c>
      <c r="L725" s="62">
        <v>0</v>
      </c>
      <c r="M725" s="62">
        <v>0</v>
      </c>
      <c r="N725" s="62" t="s">
        <v>1758</v>
      </c>
    </row>
    <row r="726" spans="1:14" s="63" customFormat="1" ht="37.5" x14ac:dyDescent="0.25">
      <c r="A726" s="59" t="s">
        <v>1366</v>
      </c>
      <c r="B726" s="60" t="s">
        <v>1380</v>
      </c>
      <c r="C726" s="61" t="s">
        <v>1381</v>
      </c>
      <c r="D726" s="62">
        <v>0</v>
      </c>
      <c r="E726" s="62">
        <v>0</v>
      </c>
      <c r="F726" s="62">
        <v>0</v>
      </c>
      <c r="G726" s="62">
        <v>0</v>
      </c>
      <c r="H726" s="62">
        <v>0</v>
      </c>
      <c r="I726" s="62">
        <v>0</v>
      </c>
      <c r="J726" s="62">
        <v>0</v>
      </c>
      <c r="K726" s="62">
        <v>0</v>
      </c>
      <c r="L726" s="62">
        <v>0</v>
      </c>
      <c r="M726" s="62">
        <v>0</v>
      </c>
      <c r="N726" s="62" t="s">
        <v>1758</v>
      </c>
    </row>
    <row r="727" spans="1:14" s="63" customFormat="1" ht="37.5" x14ac:dyDescent="0.25">
      <c r="A727" s="59" t="s">
        <v>1366</v>
      </c>
      <c r="B727" s="60" t="s">
        <v>1382</v>
      </c>
      <c r="C727" s="61" t="s">
        <v>1383</v>
      </c>
      <c r="D727" s="62">
        <v>0</v>
      </c>
      <c r="E727" s="62">
        <v>0</v>
      </c>
      <c r="F727" s="62">
        <v>0</v>
      </c>
      <c r="G727" s="62">
        <v>0</v>
      </c>
      <c r="H727" s="62">
        <v>0</v>
      </c>
      <c r="I727" s="62">
        <v>0</v>
      </c>
      <c r="J727" s="62">
        <v>0</v>
      </c>
      <c r="K727" s="62">
        <v>0</v>
      </c>
      <c r="L727" s="62">
        <v>0</v>
      </c>
      <c r="M727" s="62">
        <v>0</v>
      </c>
      <c r="N727" s="62" t="s">
        <v>1758</v>
      </c>
    </row>
    <row r="728" spans="1:14" s="63" customFormat="1" ht="37.5" x14ac:dyDescent="0.25">
      <c r="A728" s="59" t="s">
        <v>1366</v>
      </c>
      <c r="B728" s="60" t="s">
        <v>1384</v>
      </c>
      <c r="C728" s="61" t="s">
        <v>1385</v>
      </c>
      <c r="D728" s="62">
        <v>0</v>
      </c>
      <c r="E728" s="62">
        <v>0</v>
      </c>
      <c r="F728" s="62">
        <v>0</v>
      </c>
      <c r="G728" s="62">
        <v>0</v>
      </c>
      <c r="H728" s="62">
        <v>0</v>
      </c>
      <c r="I728" s="62">
        <v>0</v>
      </c>
      <c r="J728" s="62">
        <v>0</v>
      </c>
      <c r="K728" s="62">
        <v>0</v>
      </c>
      <c r="L728" s="62">
        <v>0</v>
      </c>
      <c r="M728" s="62">
        <v>0</v>
      </c>
      <c r="N728" s="62" t="s">
        <v>1758</v>
      </c>
    </row>
    <row r="729" spans="1:14" s="63" customFormat="1" ht="37.5" x14ac:dyDescent="0.25">
      <c r="A729" s="59" t="s">
        <v>1366</v>
      </c>
      <c r="B729" s="60" t="s">
        <v>1386</v>
      </c>
      <c r="C729" s="61" t="s">
        <v>1387</v>
      </c>
      <c r="D729" s="62">
        <v>0</v>
      </c>
      <c r="E729" s="62">
        <v>0</v>
      </c>
      <c r="F729" s="62">
        <v>0</v>
      </c>
      <c r="G729" s="62">
        <v>0</v>
      </c>
      <c r="H729" s="62">
        <v>0</v>
      </c>
      <c r="I729" s="62">
        <v>0</v>
      </c>
      <c r="J729" s="62">
        <v>0</v>
      </c>
      <c r="K729" s="62">
        <v>0</v>
      </c>
      <c r="L729" s="62">
        <v>0</v>
      </c>
      <c r="M729" s="62">
        <v>0</v>
      </c>
      <c r="N729" s="62" t="s">
        <v>1758</v>
      </c>
    </row>
    <row r="730" spans="1:14" s="63" customFormat="1" ht="37.5" x14ac:dyDescent="0.25">
      <c r="A730" s="65" t="s">
        <v>1366</v>
      </c>
      <c r="B730" s="60" t="s">
        <v>1388</v>
      </c>
      <c r="C730" s="61" t="s">
        <v>1389</v>
      </c>
      <c r="D730" s="62">
        <v>0</v>
      </c>
      <c r="E730" s="62">
        <v>0</v>
      </c>
      <c r="F730" s="62">
        <v>0</v>
      </c>
      <c r="G730" s="62">
        <v>0</v>
      </c>
      <c r="H730" s="62">
        <v>0</v>
      </c>
      <c r="I730" s="62">
        <v>0</v>
      </c>
      <c r="J730" s="62">
        <v>0</v>
      </c>
      <c r="K730" s="62">
        <v>0</v>
      </c>
      <c r="L730" s="62">
        <v>0</v>
      </c>
      <c r="M730" s="62">
        <v>0</v>
      </c>
      <c r="N730" s="62" t="s">
        <v>1758</v>
      </c>
    </row>
    <row r="731" spans="1:14" s="63" customFormat="1" ht="37.5" x14ac:dyDescent="0.25">
      <c r="A731" s="65" t="s">
        <v>1366</v>
      </c>
      <c r="B731" s="60" t="s">
        <v>1390</v>
      </c>
      <c r="C731" s="61" t="s">
        <v>1391</v>
      </c>
      <c r="D731" s="62">
        <v>0</v>
      </c>
      <c r="E731" s="62">
        <v>0</v>
      </c>
      <c r="F731" s="62">
        <v>0</v>
      </c>
      <c r="G731" s="62">
        <v>0</v>
      </c>
      <c r="H731" s="62">
        <v>0</v>
      </c>
      <c r="I731" s="62">
        <v>0</v>
      </c>
      <c r="J731" s="62">
        <v>0</v>
      </c>
      <c r="K731" s="62">
        <v>0</v>
      </c>
      <c r="L731" s="62">
        <v>0</v>
      </c>
      <c r="M731" s="62">
        <v>0</v>
      </c>
      <c r="N731" s="62" t="s">
        <v>1758</v>
      </c>
    </row>
    <row r="732" spans="1:14" s="63" customFormat="1" ht="37.5" x14ac:dyDescent="0.25">
      <c r="A732" s="65" t="s">
        <v>1366</v>
      </c>
      <c r="B732" s="60" t="s">
        <v>1392</v>
      </c>
      <c r="C732" s="61" t="s">
        <v>1393</v>
      </c>
      <c r="D732" s="62">
        <v>0</v>
      </c>
      <c r="E732" s="62">
        <v>0</v>
      </c>
      <c r="F732" s="62">
        <v>0</v>
      </c>
      <c r="G732" s="62">
        <v>0</v>
      </c>
      <c r="H732" s="62">
        <v>0</v>
      </c>
      <c r="I732" s="62">
        <v>0</v>
      </c>
      <c r="J732" s="62">
        <v>0</v>
      </c>
      <c r="K732" s="62">
        <v>0</v>
      </c>
      <c r="L732" s="62">
        <v>0</v>
      </c>
      <c r="M732" s="62">
        <v>0</v>
      </c>
      <c r="N732" s="62" t="s">
        <v>1758</v>
      </c>
    </row>
    <row r="733" spans="1:14" s="63" customFormat="1" ht="37.5" x14ac:dyDescent="0.25">
      <c r="A733" s="65" t="s">
        <v>1366</v>
      </c>
      <c r="B733" s="60" t="s">
        <v>1394</v>
      </c>
      <c r="C733" s="61" t="s">
        <v>1395</v>
      </c>
      <c r="D733" s="62">
        <v>0</v>
      </c>
      <c r="E733" s="62">
        <v>0</v>
      </c>
      <c r="F733" s="62">
        <v>0</v>
      </c>
      <c r="G733" s="62">
        <v>0</v>
      </c>
      <c r="H733" s="62">
        <v>0</v>
      </c>
      <c r="I733" s="62">
        <v>0</v>
      </c>
      <c r="J733" s="62">
        <v>0</v>
      </c>
      <c r="K733" s="62">
        <v>0</v>
      </c>
      <c r="L733" s="62">
        <v>0</v>
      </c>
      <c r="M733" s="62">
        <v>0</v>
      </c>
      <c r="N733" s="62" t="s">
        <v>1758</v>
      </c>
    </row>
    <row r="734" spans="1:14" s="63" customFormat="1" ht="37.5" x14ac:dyDescent="0.25">
      <c r="A734" s="65" t="s">
        <v>1366</v>
      </c>
      <c r="B734" s="60" t="s">
        <v>1396</v>
      </c>
      <c r="C734" s="61" t="s">
        <v>1397</v>
      </c>
      <c r="D734" s="62">
        <v>0</v>
      </c>
      <c r="E734" s="62">
        <v>0</v>
      </c>
      <c r="F734" s="62">
        <v>0</v>
      </c>
      <c r="G734" s="62">
        <v>0</v>
      </c>
      <c r="H734" s="62">
        <v>0</v>
      </c>
      <c r="I734" s="62">
        <v>0</v>
      </c>
      <c r="J734" s="62">
        <v>0</v>
      </c>
      <c r="K734" s="62">
        <v>0</v>
      </c>
      <c r="L734" s="62">
        <v>0</v>
      </c>
      <c r="M734" s="62">
        <v>0</v>
      </c>
      <c r="N734" s="62" t="s">
        <v>1758</v>
      </c>
    </row>
    <row r="735" spans="1:14" s="63" customFormat="1" ht="37.5" x14ac:dyDescent="0.25">
      <c r="A735" s="65" t="s">
        <v>1366</v>
      </c>
      <c r="B735" s="60" t="s">
        <v>1398</v>
      </c>
      <c r="C735" s="61" t="s">
        <v>1399</v>
      </c>
      <c r="D735" s="62">
        <v>0</v>
      </c>
      <c r="E735" s="62">
        <v>0</v>
      </c>
      <c r="F735" s="62">
        <v>0</v>
      </c>
      <c r="G735" s="62">
        <v>0</v>
      </c>
      <c r="H735" s="62">
        <v>0</v>
      </c>
      <c r="I735" s="62">
        <v>0</v>
      </c>
      <c r="J735" s="62">
        <v>0</v>
      </c>
      <c r="K735" s="62">
        <v>0</v>
      </c>
      <c r="L735" s="62">
        <v>0</v>
      </c>
      <c r="M735" s="62">
        <v>0</v>
      </c>
      <c r="N735" s="62" t="s">
        <v>1758</v>
      </c>
    </row>
    <row r="736" spans="1:14" s="63" customFormat="1" ht="37.5" x14ac:dyDescent="0.25">
      <c r="A736" s="65" t="s">
        <v>1366</v>
      </c>
      <c r="B736" s="60" t="s">
        <v>1400</v>
      </c>
      <c r="C736" s="61" t="s">
        <v>1401</v>
      </c>
      <c r="D736" s="62">
        <v>0</v>
      </c>
      <c r="E736" s="62">
        <v>0</v>
      </c>
      <c r="F736" s="62">
        <v>0</v>
      </c>
      <c r="G736" s="62">
        <v>0</v>
      </c>
      <c r="H736" s="62">
        <v>0</v>
      </c>
      <c r="I736" s="62">
        <v>0</v>
      </c>
      <c r="J736" s="62">
        <v>0</v>
      </c>
      <c r="K736" s="62">
        <v>0</v>
      </c>
      <c r="L736" s="62">
        <v>0</v>
      </c>
      <c r="M736" s="62">
        <v>0</v>
      </c>
      <c r="N736" s="62" t="s">
        <v>1758</v>
      </c>
    </row>
    <row r="737" spans="1:14" s="63" customFormat="1" ht="37.5" x14ac:dyDescent="0.25">
      <c r="A737" s="65" t="s">
        <v>1366</v>
      </c>
      <c r="B737" s="60" t="s">
        <v>1402</v>
      </c>
      <c r="C737" s="61" t="s">
        <v>1403</v>
      </c>
      <c r="D737" s="62">
        <v>0</v>
      </c>
      <c r="E737" s="62">
        <v>0</v>
      </c>
      <c r="F737" s="62">
        <v>0</v>
      </c>
      <c r="G737" s="62">
        <v>0</v>
      </c>
      <c r="H737" s="62">
        <v>0</v>
      </c>
      <c r="I737" s="62">
        <v>0</v>
      </c>
      <c r="J737" s="62">
        <v>0</v>
      </c>
      <c r="K737" s="62">
        <v>0</v>
      </c>
      <c r="L737" s="62">
        <v>0</v>
      </c>
      <c r="M737" s="62">
        <v>0</v>
      </c>
      <c r="N737" s="62" t="s">
        <v>1758</v>
      </c>
    </row>
    <row r="738" spans="1:14" s="63" customFormat="1" ht="37.5" x14ac:dyDescent="0.25">
      <c r="A738" s="65" t="s">
        <v>1366</v>
      </c>
      <c r="B738" s="60" t="s">
        <v>1404</v>
      </c>
      <c r="C738" s="61" t="s">
        <v>1405</v>
      </c>
      <c r="D738" s="62">
        <v>0</v>
      </c>
      <c r="E738" s="62">
        <v>0</v>
      </c>
      <c r="F738" s="62">
        <v>0</v>
      </c>
      <c r="G738" s="62">
        <v>0</v>
      </c>
      <c r="H738" s="62">
        <v>0</v>
      </c>
      <c r="I738" s="62">
        <v>0</v>
      </c>
      <c r="J738" s="62">
        <v>0</v>
      </c>
      <c r="K738" s="62">
        <v>0</v>
      </c>
      <c r="L738" s="62">
        <v>0</v>
      </c>
      <c r="M738" s="62">
        <v>0</v>
      </c>
      <c r="N738" s="62" t="s">
        <v>1758</v>
      </c>
    </row>
    <row r="739" spans="1:14" s="63" customFormat="1" ht="37.5" x14ac:dyDescent="0.25">
      <c r="A739" s="65" t="s">
        <v>1366</v>
      </c>
      <c r="B739" s="60" t="s">
        <v>1406</v>
      </c>
      <c r="C739" s="61" t="s">
        <v>1407</v>
      </c>
      <c r="D739" s="62">
        <v>0</v>
      </c>
      <c r="E739" s="62">
        <v>0</v>
      </c>
      <c r="F739" s="62">
        <v>0</v>
      </c>
      <c r="G739" s="62">
        <v>0</v>
      </c>
      <c r="H739" s="62">
        <v>0</v>
      </c>
      <c r="I739" s="62">
        <v>0</v>
      </c>
      <c r="J739" s="62">
        <v>0</v>
      </c>
      <c r="K739" s="62">
        <v>0</v>
      </c>
      <c r="L739" s="62">
        <v>0</v>
      </c>
      <c r="M739" s="62">
        <v>0</v>
      </c>
      <c r="N739" s="62" t="s">
        <v>1758</v>
      </c>
    </row>
    <row r="740" spans="1:14" s="63" customFormat="1" ht="37.5" x14ac:dyDescent="0.25">
      <c r="A740" s="65" t="s">
        <v>1366</v>
      </c>
      <c r="B740" s="60" t="s">
        <v>1408</v>
      </c>
      <c r="C740" s="61" t="s">
        <v>1409</v>
      </c>
      <c r="D740" s="62">
        <v>0</v>
      </c>
      <c r="E740" s="62">
        <v>0</v>
      </c>
      <c r="F740" s="62">
        <v>0</v>
      </c>
      <c r="G740" s="62">
        <v>0</v>
      </c>
      <c r="H740" s="62">
        <v>0</v>
      </c>
      <c r="I740" s="62">
        <v>0</v>
      </c>
      <c r="J740" s="62">
        <v>0</v>
      </c>
      <c r="K740" s="62">
        <v>0</v>
      </c>
      <c r="L740" s="62">
        <v>0</v>
      </c>
      <c r="M740" s="62">
        <v>0</v>
      </c>
      <c r="N740" s="62" t="s">
        <v>1758</v>
      </c>
    </row>
    <row r="741" spans="1:14" s="63" customFormat="1" ht="37.5" x14ac:dyDescent="0.25">
      <c r="A741" s="65" t="s">
        <v>1366</v>
      </c>
      <c r="B741" s="66" t="s">
        <v>1410</v>
      </c>
      <c r="C741" s="79" t="s">
        <v>1411</v>
      </c>
      <c r="D741" s="62">
        <v>0</v>
      </c>
      <c r="E741" s="62">
        <v>0</v>
      </c>
      <c r="F741" s="62">
        <v>0</v>
      </c>
      <c r="G741" s="62">
        <v>0</v>
      </c>
      <c r="H741" s="62">
        <v>0</v>
      </c>
      <c r="I741" s="62">
        <v>0</v>
      </c>
      <c r="J741" s="62">
        <v>0</v>
      </c>
      <c r="K741" s="62">
        <v>0</v>
      </c>
      <c r="L741" s="62">
        <v>0</v>
      </c>
      <c r="M741" s="62">
        <v>0</v>
      </c>
      <c r="N741" s="62" t="s">
        <v>1758</v>
      </c>
    </row>
    <row r="742" spans="1:14" s="63" customFormat="1" ht="37.5" x14ac:dyDescent="0.25">
      <c r="A742" s="65" t="s">
        <v>1366</v>
      </c>
      <c r="B742" s="66" t="s">
        <v>1412</v>
      </c>
      <c r="C742" s="79" t="s">
        <v>1413</v>
      </c>
      <c r="D742" s="62">
        <v>0</v>
      </c>
      <c r="E742" s="62">
        <v>0</v>
      </c>
      <c r="F742" s="62">
        <v>0</v>
      </c>
      <c r="G742" s="62">
        <v>0</v>
      </c>
      <c r="H742" s="62">
        <v>0</v>
      </c>
      <c r="I742" s="62">
        <v>0</v>
      </c>
      <c r="J742" s="62">
        <v>0</v>
      </c>
      <c r="K742" s="62">
        <v>0</v>
      </c>
      <c r="L742" s="62">
        <v>0</v>
      </c>
      <c r="M742" s="62">
        <v>0</v>
      </c>
      <c r="N742" s="62" t="s">
        <v>1758</v>
      </c>
    </row>
    <row r="743" spans="1:14" s="63" customFormat="1" ht="37.5" x14ac:dyDescent="0.25">
      <c r="A743" s="65" t="s">
        <v>1366</v>
      </c>
      <c r="B743" s="66" t="s">
        <v>1414</v>
      </c>
      <c r="C743" s="79" t="s">
        <v>1415</v>
      </c>
      <c r="D743" s="62">
        <v>0</v>
      </c>
      <c r="E743" s="62">
        <v>0</v>
      </c>
      <c r="F743" s="62">
        <v>0</v>
      </c>
      <c r="G743" s="62">
        <v>0</v>
      </c>
      <c r="H743" s="62">
        <v>0</v>
      </c>
      <c r="I743" s="62">
        <v>0</v>
      </c>
      <c r="J743" s="62">
        <v>0</v>
      </c>
      <c r="K743" s="62">
        <v>0</v>
      </c>
      <c r="L743" s="62">
        <v>0</v>
      </c>
      <c r="M743" s="62">
        <v>0</v>
      </c>
      <c r="N743" s="62" t="s">
        <v>1758</v>
      </c>
    </row>
    <row r="744" spans="1:14" s="63" customFormat="1" ht="37.5" x14ac:dyDescent="0.25">
      <c r="A744" s="65" t="s">
        <v>1366</v>
      </c>
      <c r="B744" s="66" t="s">
        <v>1408</v>
      </c>
      <c r="C744" s="79" t="s">
        <v>1416</v>
      </c>
      <c r="D744" s="62">
        <v>0</v>
      </c>
      <c r="E744" s="62">
        <v>0</v>
      </c>
      <c r="F744" s="62">
        <v>0</v>
      </c>
      <c r="G744" s="62">
        <v>0</v>
      </c>
      <c r="H744" s="62">
        <v>0</v>
      </c>
      <c r="I744" s="62">
        <v>0</v>
      </c>
      <c r="J744" s="62">
        <v>0</v>
      </c>
      <c r="K744" s="62">
        <v>0</v>
      </c>
      <c r="L744" s="62">
        <v>0</v>
      </c>
      <c r="M744" s="62">
        <v>0</v>
      </c>
      <c r="N744" s="62" t="s">
        <v>1758</v>
      </c>
    </row>
    <row r="745" spans="1:14" s="63" customFormat="1" ht="37.5" x14ac:dyDescent="0.25">
      <c r="A745" s="65" t="s">
        <v>1366</v>
      </c>
      <c r="B745" s="66" t="s">
        <v>1408</v>
      </c>
      <c r="C745" s="79" t="s">
        <v>1417</v>
      </c>
      <c r="D745" s="62">
        <v>0</v>
      </c>
      <c r="E745" s="62">
        <v>0</v>
      </c>
      <c r="F745" s="62">
        <v>0</v>
      </c>
      <c r="G745" s="62">
        <v>0</v>
      </c>
      <c r="H745" s="62">
        <v>0</v>
      </c>
      <c r="I745" s="62">
        <v>0</v>
      </c>
      <c r="J745" s="62">
        <v>0</v>
      </c>
      <c r="K745" s="62">
        <v>0</v>
      </c>
      <c r="L745" s="62">
        <v>0</v>
      </c>
      <c r="M745" s="62">
        <v>0</v>
      </c>
      <c r="N745" s="62" t="s">
        <v>1758</v>
      </c>
    </row>
    <row r="746" spans="1:14" s="63" customFormat="1" ht="37.5" x14ac:dyDescent="0.25">
      <c r="A746" s="65" t="s">
        <v>1366</v>
      </c>
      <c r="B746" s="66" t="s">
        <v>1418</v>
      </c>
      <c r="C746" s="79" t="s">
        <v>1419</v>
      </c>
      <c r="D746" s="62">
        <v>0</v>
      </c>
      <c r="E746" s="62">
        <v>0</v>
      </c>
      <c r="F746" s="62">
        <v>0</v>
      </c>
      <c r="G746" s="62">
        <v>0</v>
      </c>
      <c r="H746" s="62">
        <v>0</v>
      </c>
      <c r="I746" s="62">
        <v>0</v>
      </c>
      <c r="J746" s="62">
        <v>0</v>
      </c>
      <c r="K746" s="62">
        <v>0</v>
      </c>
      <c r="L746" s="62">
        <v>0</v>
      </c>
      <c r="M746" s="62">
        <v>0</v>
      </c>
      <c r="N746" s="62" t="s">
        <v>1758</v>
      </c>
    </row>
    <row r="747" spans="1:14" s="63" customFormat="1" ht="37.5" x14ac:dyDescent="0.25">
      <c r="A747" s="65" t="s">
        <v>1366</v>
      </c>
      <c r="B747" s="66" t="s">
        <v>1420</v>
      </c>
      <c r="C747" s="79" t="s">
        <v>1421</v>
      </c>
      <c r="D747" s="62">
        <v>0</v>
      </c>
      <c r="E747" s="62">
        <v>0</v>
      </c>
      <c r="F747" s="62">
        <v>0</v>
      </c>
      <c r="G747" s="62">
        <v>0</v>
      </c>
      <c r="H747" s="62">
        <v>0</v>
      </c>
      <c r="I747" s="62">
        <v>0</v>
      </c>
      <c r="J747" s="62">
        <v>0</v>
      </c>
      <c r="K747" s="62">
        <v>0</v>
      </c>
      <c r="L747" s="62">
        <v>0</v>
      </c>
      <c r="M747" s="62">
        <v>0</v>
      </c>
      <c r="N747" s="62" t="s">
        <v>1758</v>
      </c>
    </row>
    <row r="748" spans="1:14" s="63" customFormat="1" ht="37.5" x14ac:dyDescent="0.25">
      <c r="A748" s="68" t="s">
        <v>1366</v>
      </c>
      <c r="B748" s="66" t="s">
        <v>1420</v>
      </c>
      <c r="C748" s="73" t="s">
        <v>1422</v>
      </c>
      <c r="D748" s="62">
        <v>0</v>
      </c>
      <c r="E748" s="62">
        <v>0</v>
      </c>
      <c r="F748" s="62">
        <v>0</v>
      </c>
      <c r="G748" s="62">
        <v>0</v>
      </c>
      <c r="H748" s="62">
        <v>0</v>
      </c>
      <c r="I748" s="62">
        <v>0</v>
      </c>
      <c r="J748" s="62">
        <v>0</v>
      </c>
      <c r="K748" s="62">
        <v>0</v>
      </c>
      <c r="L748" s="62">
        <v>0</v>
      </c>
      <c r="M748" s="62">
        <v>0</v>
      </c>
      <c r="N748" s="62" t="s">
        <v>1758</v>
      </c>
    </row>
    <row r="749" spans="1:14" s="63" customFormat="1" ht="37.5" x14ac:dyDescent="0.25">
      <c r="A749" s="68" t="s">
        <v>1366</v>
      </c>
      <c r="B749" s="66" t="s">
        <v>1423</v>
      </c>
      <c r="C749" s="73" t="s">
        <v>1424</v>
      </c>
      <c r="D749" s="62">
        <v>0</v>
      </c>
      <c r="E749" s="62">
        <v>0</v>
      </c>
      <c r="F749" s="62">
        <v>0</v>
      </c>
      <c r="G749" s="62">
        <v>0</v>
      </c>
      <c r="H749" s="62">
        <v>0</v>
      </c>
      <c r="I749" s="62">
        <v>0</v>
      </c>
      <c r="J749" s="62">
        <v>0</v>
      </c>
      <c r="K749" s="62">
        <v>0</v>
      </c>
      <c r="L749" s="62">
        <v>0</v>
      </c>
      <c r="M749" s="62">
        <v>0</v>
      </c>
      <c r="N749" s="62" t="s">
        <v>1758</v>
      </c>
    </row>
    <row r="750" spans="1:14" s="63" customFormat="1" ht="37.5" x14ac:dyDescent="0.25">
      <c r="A750" s="68" t="s">
        <v>1366</v>
      </c>
      <c r="B750" s="66" t="s">
        <v>1425</v>
      </c>
      <c r="C750" s="73" t="s">
        <v>1426</v>
      </c>
      <c r="D750" s="62">
        <v>0</v>
      </c>
      <c r="E750" s="62">
        <v>0</v>
      </c>
      <c r="F750" s="62">
        <v>0</v>
      </c>
      <c r="G750" s="62">
        <v>0</v>
      </c>
      <c r="H750" s="62">
        <v>0</v>
      </c>
      <c r="I750" s="62">
        <v>0</v>
      </c>
      <c r="J750" s="62">
        <v>0</v>
      </c>
      <c r="K750" s="62">
        <v>0</v>
      </c>
      <c r="L750" s="62">
        <v>0</v>
      </c>
      <c r="M750" s="62">
        <v>0</v>
      </c>
      <c r="N750" s="62" t="s">
        <v>1758</v>
      </c>
    </row>
    <row r="751" spans="1:14" s="63" customFormat="1" ht="45" customHeight="1" x14ac:dyDescent="0.25">
      <c r="A751" s="59" t="s">
        <v>1366</v>
      </c>
      <c r="B751" s="60" t="s">
        <v>1425</v>
      </c>
      <c r="C751" s="61" t="s">
        <v>1427</v>
      </c>
      <c r="D751" s="62">
        <v>0</v>
      </c>
      <c r="E751" s="62">
        <v>0</v>
      </c>
      <c r="F751" s="62">
        <v>0</v>
      </c>
      <c r="G751" s="62">
        <v>0</v>
      </c>
      <c r="H751" s="62">
        <v>0</v>
      </c>
      <c r="I751" s="62">
        <v>0</v>
      </c>
      <c r="J751" s="62">
        <v>0</v>
      </c>
      <c r="K751" s="62">
        <v>0</v>
      </c>
      <c r="L751" s="62">
        <v>0</v>
      </c>
      <c r="M751" s="62">
        <v>0</v>
      </c>
      <c r="N751" s="62" t="s">
        <v>1758</v>
      </c>
    </row>
    <row r="752" spans="1:14" s="63" customFormat="1" ht="37.5" x14ac:dyDescent="0.25">
      <c r="A752" s="59" t="s">
        <v>1366</v>
      </c>
      <c r="B752" s="60" t="s">
        <v>1425</v>
      </c>
      <c r="C752" s="61" t="s">
        <v>1428</v>
      </c>
      <c r="D752" s="62">
        <v>0</v>
      </c>
      <c r="E752" s="62">
        <v>0</v>
      </c>
      <c r="F752" s="62">
        <v>0</v>
      </c>
      <c r="G752" s="62">
        <v>0</v>
      </c>
      <c r="H752" s="62">
        <v>0</v>
      </c>
      <c r="I752" s="62">
        <v>0</v>
      </c>
      <c r="J752" s="62">
        <v>0</v>
      </c>
      <c r="K752" s="62">
        <v>0</v>
      </c>
      <c r="L752" s="62">
        <v>0</v>
      </c>
      <c r="M752" s="62">
        <v>0</v>
      </c>
      <c r="N752" s="62" t="s">
        <v>1758</v>
      </c>
    </row>
    <row r="753" spans="1:14" s="63" customFormat="1" ht="37.5" x14ac:dyDescent="0.25">
      <c r="A753" s="59" t="s">
        <v>1366</v>
      </c>
      <c r="B753" s="60" t="s">
        <v>1429</v>
      </c>
      <c r="C753" s="61" t="s">
        <v>1430</v>
      </c>
      <c r="D753" s="62">
        <v>0</v>
      </c>
      <c r="E753" s="62">
        <v>0</v>
      </c>
      <c r="F753" s="62">
        <v>0</v>
      </c>
      <c r="G753" s="62">
        <v>0</v>
      </c>
      <c r="H753" s="62">
        <v>0</v>
      </c>
      <c r="I753" s="62">
        <v>0</v>
      </c>
      <c r="J753" s="62">
        <v>0</v>
      </c>
      <c r="K753" s="62">
        <v>0</v>
      </c>
      <c r="L753" s="62">
        <v>0</v>
      </c>
      <c r="M753" s="62">
        <v>0</v>
      </c>
      <c r="N753" s="62" t="s">
        <v>1758</v>
      </c>
    </row>
    <row r="754" spans="1:14" s="63" customFormat="1" ht="37.5" x14ac:dyDescent="0.25">
      <c r="A754" s="59" t="s">
        <v>1366</v>
      </c>
      <c r="B754" s="60" t="s">
        <v>1425</v>
      </c>
      <c r="C754" s="61" t="s">
        <v>1431</v>
      </c>
      <c r="D754" s="62">
        <v>0</v>
      </c>
      <c r="E754" s="62">
        <v>0</v>
      </c>
      <c r="F754" s="62">
        <v>0</v>
      </c>
      <c r="G754" s="62">
        <v>0</v>
      </c>
      <c r="H754" s="62">
        <v>0</v>
      </c>
      <c r="I754" s="62">
        <v>0</v>
      </c>
      <c r="J754" s="62">
        <v>0</v>
      </c>
      <c r="K754" s="62">
        <v>0</v>
      </c>
      <c r="L754" s="62">
        <v>0</v>
      </c>
      <c r="M754" s="62">
        <v>0</v>
      </c>
      <c r="N754" s="62" t="s">
        <v>1758</v>
      </c>
    </row>
    <row r="755" spans="1:14" s="63" customFormat="1" ht="37.5" x14ac:dyDescent="0.25">
      <c r="A755" s="59" t="s">
        <v>1366</v>
      </c>
      <c r="B755" s="60" t="s">
        <v>1425</v>
      </c>
      <c r="C755" s="61" t="s">
        <v>1432</v>
      </c>
      <c r="D755" s="62">
        <v>0</v>
      </c>
      <c r="E755" s="62">
        <v>0</v>
      </c>
      <c r="F755" s="62">
        <v>0</v>
      </c>
      <c r="G755" s="62">
        <v>0</v>
      </c>
      <c r="H755" s="62">
        <v>0</v>
      </c>
      <c r="I755" s="62">
        <v>0</v>
      </c>
      <c r="J755" s="62">
        <v>0</v>
      </c>
      <c r="K755" s="62">
        <v>0</v>
      </c>
      <c r="L755" s="62">
        <v>0</v>
      </c>
      <c r="M755" s="62">
        <v>0</v>
      </c>
      <c r="N755" s="62" t="s">
        <v>1758</v>
      </c>
    </row>
    <row r="756" spans="1:14" s="63" customFormat="1" ht="22.5" customHeight="1" x14ac:dyDescent="0.25">
      <c r="A756" s="68" t="s">
        <v>1366</v>
      </c>
      <c r="B756" s="66" t="s">
        <v>1420</v>
      </c>
      <c r="C756" s="73" t="s">
        <v>1433</v>
      </c>
      <c r="D756" s="62">
        <v>0</v>
      </c>
      <c r="E756" s="62">
        <v>0</v>
      </c>
      <c r="F756" s="62">
        <v>0</v>
      </c>
      <c r="G756" s="62">
        <v>0</v>
      </c>
      <c r="H756" s="62">
        <v>0</v>
      </c>
      <c r="I756" s="62">
        <v>0</v>
      </c>
      <c r="J756" s="62">
        <v>0</v>
      </c>
      <c r="K756" s="62">
        <v>0</v>
      </c>
      <c r="L756" s="62">
        <v>0</v>
      </c>
      <c r="M756" s="62">
        <v>0</v>
      </c>
      <c r="N756" s="62" t="s">
        <v>1758</v>
      </c>
    </row>
    <row r="757" spans="1:14" s="63" customFormat="1" ht="37.5" x14ac:dyDescent="0.25">
      <c r="A757" s="59" t="s">
        <v>1366</v>
      </c>
      <c r="B757" s="60" t="s">
        <v>1434</v>
      </c>
      <c r="C757" s="61" t="s">
        <v>1435</v>
      </c>
      <c r="D757" s="62">
        <v>0</v>
      </c>
      <c r="E757" s="62">
        <v>0</v>
      </c>
      <c r="F757" s="62">
        <v>0</v>
      </c>
      <c r="G757" s="62">
        <v>0</v>
      </c>
      <c r="H757" s="62">
        <v>0</v>
      </c>
      <c r="I757" s="62">
        <v>0</v>
      </c>
      <c r="J757" s="62">
        <v>0</v>
      </c>
      <c r="K757" s="62">
        <v>0</v>
      </c>
      <c r="L757" s="62">
        <v>0</v>
      </c>
      <c r="M757" s="62">
        <v>0</v>
      </c>
      <c r="N757" s="62" t="s">
        <v>1758</v>
      </c>
    </row>
    <row r="758" spans="1:14" s="63" customFormat="1" ht="37.5" x14ac:dyDescent="0.25">
      <c r="A758" s="59" t="s">
        <v>1366</v>
      </c>
      <c r="B758" s="60" t="s">
        <v>1436</v>
      </c>
      <c r="C758" s="61" t="s">
        <v>1437</v>
      </c>
      <c r="D758" s="62">
        <v>0</v>
      </c>
      <c r="E758" s="62">
        <v>0</v>
      </c>
      <c r="F758" s="62">
        <v>0</v>
      </c>
      <c r="G758" s="62">
        <v>0</v>
      </c>
      <c r="H758" s="62">
        <v>0</v>
      </c>
      <c r="I758" s="62">
        <v>0</v>
      </c>
      <c r="J758" s="62">
        <v>0</v>
      </c>
      <c r="K758" s="62">
        <v>0</v>
      </c>
      <c r="L758" s="62">
        <v>0</v>
      </c>
      <c r="M758" s="62">
        <v>0</v>
      </c>
      <c r="N758" s="62" t="s">
        <v>1758</v>
      </c>
    </row>
    <row r="759" spans="1:14" s="63" customFormat="1" ht="37.5" x14ac:dyDescent="0.25">
      <c r="A759" s="59" t="s">
        <v>1366</v>
      </c>
      <c r="B759" s="60" t="s">
        <v>1436</v>
      </c>
      <c r="C759" s="61" t="s">
        <v>1438</v>
      </c>
      <c r="D759" s="62">
        <v>0</v>
      </c>
      <c r="E759" s="62">
        <v>0</v>
      </c>
      <c r="F759" s="62">
        <v>0</v>
      </c>
      <c r="G759" s="62">
        <v>0</v>
      </c>
      <c r="H759" s="62">
        <v>0</v>
      </c>
      <c r="I759" s="62">
        <v>0</v>
      </c>
      <c r="J759" s="62">
        <v>0</v>
      </c>
      <c r="K759" s="62">
        <v>0</v>
      </c>
      <c r="L759" s="62">
        <v>0</v>
      </c>
      <c r="M759" s="62">
        <v>0</v>
      </c>
      <c r="N759" s="62" t="s">
        <v>1758</v>
      </c>
    </row>
    <row r="760" spans="1:14" s="63" customFormat="1" ht="37.5" x14ac:dyDescent="0.25">
      <c r="A760" s="59" t="s">
        <v>1366</v>
      </c>
      <c r="B760" s="60" t="s">
        <v>1439</v>
      </c>
      <c r="C760" s="61" t="s">
        <v>1440</v>
      </c>
      <c r="D760" s="62">
        <v>0</v>
      </c>
      <c r="E760" s="62">
        <v>0</v>
      </c>
      <c r="F760" s="62">
        <v>0</v>
      </c>
      <c r="G760" s="62">
        <v>0</v>
      </c>
      <c r="H760" s="62">
        <v>0</v>
      </c>
      <c r="I760" s="62">
        <v>0</v>
      </c>
      <c r="J760" s="62">
        <v>0</v>
      </c>
      <c r="K760" s="62">
        <v>0</v>
      </c>
      <c r="L760" s="62">
        <v>0</v>
      </c>
      <c r="M760" s="62">
        <v>0</v>
      </c>
      <c r="N760" s="62" t="s">
        <v>1758</v>
      </c>
    </row>
    <row r="761" spans="1:14" s="63" customFormat="1" ht="37.5" x14ac:dyDescent="0.25">
      <c r="A761" s="59" t="s">
        <v>1366</v>
      </c>
      <c r="B761" s="80" t="s">
        <v>1441</v>
      </c>
      <c r="C761" s="61" t="s">
        <v>1442</v>
      </c>
      <c r="D761" s="62">
        <v>0</v>
      </c>
      <c r="E761" s="62">
        <v>0</v>
      </c>
      <c r="F761" s="62">
        <v>0</v>
      </c>
      <c r="G761" s="62">
        <v>0</v>
      </c>
      <c r="H761" s="62">
        <v>0</v>
      </c>
      <c r="I761" s="62">
        <v>0</v>
      </c>
      <c r="J761" s="62">
        <v>0</v>
      </c>
      <c r="K761" s="62">
        <v>0</v>
      </c>
      <c r="L761" s="62">
        <v>0</v>
      </c>
      <c r="M761" s="62">
        <v>0</v>
      </c>
      <c r="N761" s="62" t="s">
        <v>1758</v>
      </c>
    </row>
    <row r="762" spans="1:14" s="63" customFormat="1" ht="37.5" x14ac:dyDescent="0.25">
      <c r="A762" s="59" t="s">
        <v>1366</v>
      </c>
      <c r="B762" s="60" t="s">
        <v>1443</v>
      </c>
      <c r="C762" s="72" t="s">
        <v>1444</v>
      </c>
      <c r="D762" s="62">
        <v>0</v>
      </c>
      <c r="E762" s="62">
        <v>0</v>
      </c>
      <c r="F762" s="62">
        <v>0</v>
      </c>
      <c r="G762" s="62">
        <v>0</v>
      </c>
      <c r="H762" s="62">
        <v>0</v>
      </c>
      <c r="I762" s="62">
        <v>0</v>
      </c>
      <c r="J762" s="62">
        <v>0</v>
      </c>
      <c r="K762" s="62">
        <v>0</v>
      </c>
      <c r="L762" s="62">
        <v>0</v>
      </c>
      <c r="M762" s="62">
        <v>0</v>
      </c>
      <c r="N762" s="62" t="s">
        <v>1758</v>
      </c>
    </row>
    <row r="763" spans="1:14" s="63" customFormat="1" ht="37.5" x14ac:dyDescent="0.25">
      <c r="A763" s="59" t="s">
        <v>1366</v>
      </c>
      <c r="B763" s="60" t="s">
        <v>1445</v>
      </c>
      <c r="C763" s="72" t="s">
        <v>1446</v>
      </c>
      <c r="D763" s="62">
        <v>0</v>
      </c>
      <c r="E763" s="62">
        <v>0</v>
      </c>
      <c r="F763" s="62">
        <v>0</v>
      </c>
      <c r="G763" s="62">
        <v>0</v>
      </c>
      <c r="H763" s="62">
        <v>0</v>
      </c>
      <c r="I763" s="62">
        <v>0</v>
      </c>
      <c r="J763" s="62">
        <v>0</v>
      </c>
      <c r="K763" s="62">
        <v>0</v>
      </c>
      <c r="L763" s="62">
        <v>0</v>
      </c>
      <c r="M763" s="62">
        <v>0</v>
      </c>
      <c r="N763" s="62" t="s">
        <v>1758</v>
      </c>
    </row>
    <row r="764" spans="1:14" s="63" customFormat="1" ht="22.5" customHeight="1" x14ac:dyDescent="0.25">
      <c r="A764" s="68" t="s">
        <v>1366</v>
      </c>
      <c r="B764" s="66" t="s">
        <v>1447</v>
      </c>
      <c r="C764" s="73" t="s">
        <v>1448</v>
      </c>
      <c r="D764" s="62">
        <v>0</v>
      </c>
      <c r="E764" s="62">
        <v>0</v>
      </c>
      <c r="F764" s="62">
        <v>0</v>
      </c>
      <c r="G764" s="62">
        <v>0</v>
      </c>
      <c r="H764" s="62">
        <v>0</v>
      </c>
      <c r="I764" s="62">
        <v>0</v>
      </c>
      <c r="J764" s="62">
        <v>0</v>
      </c>
      <c r="K764" s="62">
        <v>0</v>
      </c>
      <c r="L764" s="62">
        <v>0</v>
      </c>
      <c r="M764" s="62">
        <v>0</v>
      </c>
      <c r="N764" s="62" t="s">
        <v>1758</v>
      </c>
    </row>
    <row r="765" spans="1:14" s="63" customFormat="1" ht="22.5" customHeight="1" x14ac:dyDescent="0.25">
      <c r="A765" s="68" t="s">
        <v>1366</v>
      </c>
      <c r="B765" s="66" t="s">
        <v>1400</v>
      </c>
      <c r="C765" s="73" t="s">
        <v>1449</v>
      </c>
      <c r="D765" s="62">
        <v>0</v>
      </c>
      <c r="E765" s="62">
        <v>0</v>
      </c>
      <c r="F765" s="62">
        <v>0</v>
      </c>
      <c r="G765" s="62">
        <v>0</v>
      </c>
      <c r="H765" s="62">
        <v>0</v>
      </c>
      <c r="I765" s="62">
        <v>0</v>
      </c>
      <c r="J765" s="62">
        <v>0</v>
      </c>
      <c r="K765" s="62">
        <v>0</v>
      </c>
      <c r="L765" s="62">
        <v>0</v>
      </c>
      <c r="M765" s="62">
        <v>0</v>
      </c>
      <c r="N765" s="62" t="s">
        <v>1758</v>
      </c>
    </row>
    <row r="766" spans="1:14" s="63" customFormat="1" ht="26.25" customHeight="1" x14ac:dyDescent="0.25">
      <c r="A766" s="68" t="s">
        <v>1366</v>
      </c>
      <c r="B766" s="66" t="s">
        <v>1450</v>
      </c>
      <c r="C766" s="73" t="s">
        <v>1451</v>
      </c>
      <c r="D766" s="62">
        <v>0</v>
      </c>
      <c r="E766" s="62">
        <v>0</v>
      </c>
      <c r="F766" s="62">
        <v>0</v>
      </c>
      <c r="G766" s="62">
        <v>0</v>
      </c>
      <c r="H766" s="62">
        <v>0</v>
      </c>
      <c r="I766" s="62">
        <v>0</v>
      </c>
      <c r="J766" s="62">
        <v>0</v>
      </c>
      <c r="K766" s="62">
        <v>0</v>
      </c>
      <c r="L766" s="62">
        <v>0</v>
      </c>
      <c r="M766" s="62">
        <v>0</v>
      </c>
      <c r="N766" s="62" t="s">
        <v>1758</v>
      </c>
    </row>
    <row r="767" spans="1:14" s="63" customFormat="1" ht="37.5" x14ac:dyDescent="0.25">
      <c r="A767" s="59" t="s">
        <v>1366</v>
      </c>
      <c r="B767" s="60" t="s">
        <v>1452</v>
      </c>
      <c r="C767" s="61" t="s">
        <v>1453</v>
      </c>
      <c r="D767" s="62">
        <v>0</v>
      </c>
      <c r="E767" s="62">
        <v>0</v>
      </c>
      <c r="F767" s="62">
        <v>0</v>
      </c>
      <c r="G767" s="62">
        <v>0</v>
      </c>
      <c r="H767" s="62">
        <v>0</v>
      </c>
      <c r="I767" s="62">
        <v>0</v>
      </c>
      <c r="J767" s="62">
        <v>0</v>
      </c>
      <c r="K767" s="62">
        <v>0</v>
      </c>
      <c r="L767" s="62">
        <v>0</v>
      </c>
      <c r="M767" s="62">
        <v>0</v>
      </c>
      <c r="N767" s="62" t="s">
        <v>1758</v>
      </c>
    </row>
    <row r="768" spans="1:14" s="63" customFormat="1" ht="37.5" x14ac:dyDescent="0.25">
      <c r="A768" s="59" t="s">
        <v>1366</v>
      </c>
      <c r="B768" s="60" t="s">
        <v>1454</v>
      </c>
      <c r="C768" s="61" t="s">
        <v>1455</v>
      </c>
      <c r="D768" s="62">
        <v>0</v>
      </c>
      <c r="E768" s="62">
        <v>0</v>
      </c>
      <c r="F768" s="62">
        <v>0</v>
      </c>
      <c r="G768" s="62">
        <v>0</v>
      </c>
      <c r="H768" s="62">
        <v>0</v>
      </c>
      <c r="I768" s="62">
        <v>0</v>
      </c>
      <c r="J768" s="62">
        <v>0</v>
      </c>
      <c r="K768" s="62">
        <v>0</v>
      </c>
      <c r="L768" s="62">
        <v>0</v>
      </c>
      <c r="M768" s="62">
        <v>0</v>
      </c>
      <c r="N768" s="62" t="s">
        <v>1758</v>
      </c>
    </row>
    <row r="769" spans="1:14" s="63" customFormat="1" ht="37.5" x14ac:dyDescent="0.25">
      <c r="A769" s="59" t="s">
        <v>1366</v>
      </c>
      <c r="B769" s="60" t="s">
        <v>1456</v>
      </c>
      <c r="C769" s="61" t="s">
        <v>1457</v>
      </c>
      <c r="D769" s="62">
        <v>0</v>
      </c>
      <c r="E769" s="62">
        <v>0</v>
      </c>
      <c r="F769" s="62">
        <v>0</v>
      </c>
      <c r="G769" s="62">
        <v>0</v>
      </c>
      <c r="H769" s="62">
        <v>0</v>
      </c>
      <c r="I769" s="62">
        <v>0</v>
      </c>
      <c r="J769" s="62">
        <v>0</v>
      </c>
      <c r="K769" s="62">
        <v>0</v>
      </c>
      <c r="L769" s="62">
        <v>0</v>
      </c>
      <c r="M769" s="62">
        <v>0</v>
      </c>
      <c r="N769" s="62" t="s">
        <v>1758</v>
      </c>
    </row>
    <row r="770" spans="1:14" s="63" customFormat="1" ht="37.5" x14ac:dyDescent="0.25">
      <c r="A770" s="59" t="s">
        <v>1366</v>
      </c>
      <c r="B770" s="60" t="s">
        <v>1458</v>
      </c>
      <c r="C770" s="61" t="s">
        <v>1459</v>
      </c>
      <c r="D770" s="62">
        <v>0</v>
      </c>
      <c r="E770" s="62">
        <v>0</v>
      </c>
      <c r="F770" s="62">
        <v>0</v>
      </c>
      <c r="G770" s="62">
        <v>0</v>
      </c>
      <c r="H770" s="62">
        <v>0</v>
      </c>
      <c r="I770" s="62">
        <v>0</v>
      </c>
      <c r="J770" s="62">
        <v>0</v>
      </c>
      <c r="K770" s="62">
        <v>0</v>
      </c>
      <c r="L770" s="62">
        <v>0</v>
      </c>
      <c r="M770" s="62">
        <v>0</v>
      </c>
      <c r="N770" s="62" t="s">
        <v>1758</v>
      </c>
    </row>
    <row r="771" spans="1:14" s="63" customFormat="1" ht="37.5" x14ac:dyDescent="0.25">
      <c r="A771" s="59" t="s">
        <v>1366</v>
      </c>
      <c r="B771" s="60" t="s">
        <v>1460</v>
      </c>
      <c r="C771" s="61" t="s">
        <v>1461</v>
      </c>
      <c r="D771" s="62">
        <v>0</v>
      </c>
      <c r="E771" s="62">
        <v>0</v>
      </c>
      <c r="F771" s="62">
        <v>0</v>
      </c>
      <c r="G771" s="62">
        <v>0</v>
      </c>
      <c r="H771" s="62">
        <v>0</v>
      </c>
      <c r="I771" s="62">
        <v>0</v>
      </c>
      <c r="J771" s="62">
        <v>0</v>
      </c>
      <c r="K771" s="62">
        <v>0</v>
      </c>
      <c r="L771" s="62">
        <v>0</v>
      </c>
      <c r="M771" s="62">
        <v>0</v>
      </c>
      <c r="N771" s="62" t="s">
        <v>1758</v>
      </c>
    </row>
    <row r="772" spans="1:14" s="63" customFormat="1" ht="37.5" x14ac:dyDescent="0.25">
      <c r="A772" s="59" t="s">
        <v>1366</v>
      </c>
      <c r="B772" s="60" t="s">
        <v>1462</v>
      </c>
      <c r="C772" s="61" t="s">
        <v>1463</v>
      </c>
      <c r="D772" s="62">
        <v>0</v>
      </c>
      <c r="E772" s="62">
        <v>0</v>
      </c>
      <c r="F772" s="62">
        <v>0</v>
      </c>
      <c r="G772" s="62">
        <v>0</v>
      </c>
      <c r="H772" s="62">
        <v>0</v>
      </c>
      <c r="I772" s="62">
        <v>0</v>
      </c>
      <c r="J772" s="62">
        <v>0</v>
      </c>
      <c r="K772" s="62">
        <v>0</v>
      </c>
      <c r="L772" s="62">
        <v>0</v>
      </c>
      <c r="M772" s="62">
        <v>0</v>
      </c>
      <c r="N772" s="62" t="s">
        <v>1758</v>
      </c>
    </row>
    <row r="773" spans="1:14" s="63" customFormat="1" ht="37.5" x14ac:dyDescent="0.25">
      <c r="A773" s="59" t="s">
        <v>1366</v>
      </c>
      <c r="B773" s="60" t="s">
        <v>1462</v>
      </c>
      <c r="C773" s="61" t="s">
        <v>1464</v>
      </c>
      <c r="D773" s="62">
        <v>0</v>
      </c>
      <c r="E773" s="62">
        <v>0</v>
      </c>
      <c r="F773" s="62">
        <v>0</v>
      </c>
      <c r="G773" s="62">
        <v>0</v>
      </c>
      <c r="H773" s="62">
        <v>0</v>
      </c>
      <c r="I773" s="62">
        <v>0</v>
      </c>
      <c r="J773" s="62">
        <v>0</v>
      </c>
      <c r="K773" s="62">
        <v>0</v>
      </c>
      <c r="L773" s="62">
        <v>0</v>
      </c>
      <c r="M773" s="62">
        <v>0</v>
      </c>
      <c r="N773" s="62" t="s">
        <v>1758</v>
      </c>
    </row>
    <row r="774" spans="1:14" s="63" customFormat="1" ht="37.5" x14ac:dyDescent="0.25">
      <c r="A774" s="59" t="s">
        <v>1366</v>
      </c>
      <c r="B774" s="60" t="s">
        <v>1465</v>
      </c>
      <c r="C774" s="61" t="s">
        <v>1466</v>
      </c>
      <c r="D774" s="62">
        <v>0</v>
      </c>
      <c r="E774" s="62">
        <v>0</v>
      </c>
      <c r="F774" s="62">
        <v>0</v>
      </c>
      <c r="G774" s="62">
        <v>0</v>
      </c>
      <c r="H774" s="62">
        <v>0</v>
      </c>
      <c r="I774" s="62">
        <v>0</v>
      </c>
      <c r="J774" s="62">
        <v>0</v>
      </c>
      <c r="K774" s="62">
        <v>0</v>
      </c>
      <c r="L774" s="62">
        <v>0</v>
      </c>
      <c r="M774" s="62">
        <v>0</v>
      </c>
      <c r="N774" s="62" t="s">
        <v>1758</v>
      </c>
    </row>
    <row r="775" spans="1:14" s="63" customFormat="1" ht="37.5" x14ac:dyDescent="0.25">
      <c r="A775" s="59" t="s">
        <v>1366</v>
      </c>
      <c r="B775" s="60" t="s">
        <v>1467</v>
      </c>
      <c r="C775" s="61" t="s">
        <v>1468</v>
      </c>
      <c r="D775" s="62">
        <v>0</v>
      </c>
      <c r="E775" s="62">
        <v>0</v>
      </c>
      <c r="F775" s="62">
        <v>0</v>
      </c>
      <c r="G775" s="62">
        <v>0</v>
      </c>
      <c r="H775" s="62">
        <v>0</v>
      </c>
      <c r="I775" s="62">
        <v>0</v>
      </c>
      <c r="J775" s="62">
        <v>0</v>
      </c>
      <c r="K775" s="62">
        <v>0</v>
      </c>
      <c r="L775" s="62">
        <v>0</v>
      </c>
      <c r="M775" s="62">
        <v>0</v>
      </c>
      <c r="N775" s="62" t="s">
        <v>1758</v>
      </c>
    </row>
    <row r="776" spans="1:14" s="63" customFormat="1" ht="37.5" x14ac:dyDescent="0.25">
      <c r="A776" s="59" t="s">
        <v>1366</v>
      </c>
      <c r="B776" s="60" t="s">
        <v>1469</v>
      </c>
      <c r="C776" s="61" t="s">
        <v>1470</v>
      </c>
      <c r="D776" s="62">
        <v>0</v>
      </c>
      <c r="E776" s="62">
        <v>0</v>
      </c>
      <c r="F776" s="62">
        <v>0</v>
      </c>
      <c r="G776" s="62">
        <v>0</v>
      </c>
      <c r="H776" s="62">
        <v>0</v>
      </c>
      <c r="I776" s="62">
        <v>0</v>
      </c>
      <c r="J776" s="62">
        <v>0</v>
      </c>
      <c r="K776" s="62">
        <v>0</v>
      </c>
      <c r="L776" s="62">
        <v>0</v>
      </c>
      <c r="M776" s="62">
        <v>0</v>
      </c>
      <c r="N776" s="62" t="s">
        <v>1758</v>
      </c>
    </row>
    <row r="777" spans="1:14" s="63" customFormat="1" ht="37.5" x14ac:dyDescent="0.25">
      <c r="A777" s="59" t="s">
        <v>1366</v>
      </c>
      <c r="B777" s="60" t="s">
        <v>1471</v>
      </c>
      <c r="C777" s="61" t="s">
        <v>1472</v>
      </c>
      <c r="D777" s="62">
        <v>0</v>
      </c>
      <c r="E777" s="62">
        <v>0</v>
      </c>
      <c r="F777" s="62">
        <v>0</v>
      </c>
      <c r="G777" s="62">
        <v>0</v>
      </c>
      <c r="H777" s="62">
        <v>0</v>
      </c>
      <c r="I777" s="62">
        <v>0</v>
      </c>
      <c r="J777" s="62">
        <v>0</v>
      </c>
      <c r="K777" s="62">
        <v>0</v>
      </c>
      <c r="L777" s="62">
        <v>0</v>
      </c>
      <c r="M777" s="62">
        <v>0</v>
      </c>
      <c r="N777" s="62" t="s">
        <v>1758</v>
      </c>
    </row>
    <row r="778" spans="1:14" s="63" customFormat="1" ht="37.5" x14ac:dyDescent="0.25">
      <c r="A778" s="59" t="s">
        <v>1366</v>
      </c>
      <c r="B778" s="60" t="s">
        <v>1473</v>
      </c>
      <c r="C778" s="61" t="s">
        <v>1474</v>
      </c>
      <c r="D778" s="62">
        <v>0</v>
      </c>
      <c r="E778" s="62">
        <v>0</v>
      </c>
      <c r="F778" s="62">
        <v>0</v>
      </c>
      <c r="G778" s="62">
        <v>0</v>
      </c>
      <c r="H778" s="62">
        <v>0</v>
      </c>
      <c r="I778" s="62">
        <v>0</v>
      </c>
      <c r="J778" s="62">
        <v>0</v>
      </c>
      <c r="K778" s="62">
        <v>0</v>
      </c>
      <c r="L778" s="62">
        <v>0</v>
      </c>
      <c r="M778" s="62">
        <v>0</v>
      </c>
      <c r="N778" s="62" t="s">
        <v>1758</v>
      </c>
    </row>
    <row r="779" spans="1:14" s="63" customFormat="1" ht="37.5" x14ac:dyDescent="0.25">
      <c r="A779" s="59" t="s">
        <v>1366</v>
      </c>
      <c r="B779" s="60" t="s">
        <v>1473</v>
      </c>
      <c r="C779" s="61" t="s">
        <v>1475</v>
      </c>
      <c r="D779" s="62">
        <v>0</v>
      </c>
      <c r="E779" s="62">
        <v>0</v>
      </c>
      <c r="F779" s="62">
        <v>0</v>
      </c>
      <c r="G779" s="62">
        <v>0</v>
      </c>
      <c r="H779" s="62">
        <v>0</v>
      </c>
      <c r="I779" s="62">
        <v>0</v>
      </c>
      <c r="J779" s="62">
        <v>0</v>
      </c>
      <c r="K779" s="62">
        <v>0</v>
      </c>
      <c r="L779" s="62">
        <v>0</v>
      </c>
      <c r="M779" s="62">
        <v>0</v>
      </c>
      <c r="N779" s="62" t="s">
        <v>1758</v>
      </c>
    </row>
    <row r="780" spans="1:14" s="63" customFormat="1" ht="37.5" x14ac:dyDescent="0.25">
      <c r="A780" s="59" t="s">
        <v>1366</v>
      </c>
      <c r="B780" s="60" t="s">
        <v>1476</v>
      </c>
      <c r="C780" s="61" t="s">
        <v>1477</v>
      </c>
      <c r="D780" s="62">
        <v>0</v>
      </c>
      <c r="E780" s="62">
        <v>0</v>
      </c>
      <c r="F780" s="62">
        <v>0</v>
      </c>
      <c r="G780" s="62">
        <v>0</v>
      </c>
      <c r="H780" s="62">
        <v>0</v>
      </c>
      <c r="I780" s="62">
        <v>0</v>
      </c>
      <c r="J780" s="62">
        <v>0</v>
      </c>
      <c r="K780" s="62">
        <v>0</v>
      </c>
      <c r="L780" s="62">
        <v>0</v>
      </c>
      <c r="M780" s="62">
        <v>0</v>
      </c>
      <c r="N780" s="62" t="s">
        <v>1758</v>
      </c>
    </row>
    <row r="781" spans="1:14" s="63" customFormat="1" ht="37.5" x14ac:dyDescent="0.25">
      <c r="A781" s="59" t="s">
        <v>1366</v>
      </c>
      <c r="B781" s="60" t="s">
        <v>1425</v>
      </c>
      <c r="C781" s="61" t="s">
        <v>1478</v>
      </c>
      <c r="D781" s="62">
        <v>0</v>
      </c>
      <c r="E781" s="62">
        <v>0</v>
      </c>
      <c r="F781" s="62">
        <v>0</v>
      </c>
      <c r="G781" s="62">
        <v>0</v>
      </c>
      <c r="H781" s="62">
        <v>0</v>
      </c>
      <c r="I781" s="62">
        <v>0</v>
      </c>
      <c r="J781" s="62">
        <v>0</v>
      </c>
      <c r="K781" s="62">
        <v>0</v>
      </c>
      <c r="L781" s="62">
        <v>0</v>
      </c>
      <c r="M781" s="62">
        <v>0</v>
      </c>
      <c r="N781" s="62" t="s">
        <v>1758</v>
      </c>
    </row>
    <row r="782" spans="1:14" s="63" customFormat="1" ht="37.5" x14ac:dyDescent="0.25">
      <c r="A782" s="59" t="s">
        <v>1366</v>
      </c>
      <c r="B782" s="60" t="s">
        <v>1479</v>
      </c>
      <c r="C782" s="61" t="s">
        <v>1480</v>
      </c>
      <c r="D782" s="62">
        <v>0</v>
      </c>
      <c r="E782" s="62">
        <v>0</v>
      </c>
      <c r="F782" s="62">
        <v>0</v>
      </c>
      <c r="G782" s="62">
        <v>0</v>
      </c>
      <c r="H782" s="62">
        <v>0</v>
      </c>
      <c r="I782" s="62">
        <v>0</v>
      </c>
      <c r="J782" s="62">
        <v>0</v>
      </c>
      <c r="K782" s="62">
        <v>0</v>
      </c>
      <c r="L782" s="62">
        <v>0</v>
      </c>
      <c r="M782" s="62">
        <v>0</v>
      </c>
      <c r="N782" s="62" t="s">
        <v>1758</v>
      </c>
    </row>
    <row r="783" spans="1:14" s="63" customFormat="1" ht="37.5" x14ac:dyDescent="0.25">
      <c r="A783" s="59" t="s">
        <v>1366</v>
      </c>
      <c r="B783" s="60" t="s">
        <v>1481</v>
      </c>
      <c r="C783" s="61" t="s">
        <v>1482</v>
      </c>
      <c r="D783" s="62">
        <v>0</v>
      </c>
      <c r="E783" s="62">
        <v>0</v>
      </c>
      <c r="F783" s="62">
        <v>0</v>
      </c>
      <c r="G783" s="62">
        <v>0</v>
      </c>
      <c r="H783" s="62">
        <v>0</v>
      </c>
      <c r="I783" s="62">
        <v>0</v>
      </c>
      <c r="J783" s="62">
        <v>0</v>
      </c>
      <c r="K783" s="62">
        <v>0</v>
      </c>
      <c r="L783" s="62">
        <v>0</v>
      </c>
      <c r="M783" s="62">
        <v>0</v>
      </c>
      <c r="N783" s="62" t="s">
        <v>1758</v>
      </c>
    </row>
    <row r="784" spans="1:14" s="63" customFormat="1" ht="37.5" x14ac:dyDescent="0.25">
      <c r="A784" s="59" t="s">
        <v>1366</v>
      </c>
      <c r="B784" s="60" t="s">
        <v>1483</v>
      </c>
      <c r="C784" s="61" t="s">
        <v>1484</v>
      </c>
      <c r="D784" s="62">
        <v>0</v>
      </c>
      <c r="E784" s="62">
        <v>0</v>
      </c>
      <c r="F784" s="62">
        <v>0</v>
      </c>
      <c r="G784" s="62">
        <v>0</v>
      </c>
      <c r="H784" s="62">
        <v>0</v>
      </c>
      <c r="I784" s="62">
        <v>0</v>
      </c>
      <c r="J784" s="62">
        <v>0</v>
      </c>
      <c r="K784" s="62">
        <v>0</v>
      </c>
      <c r="L784" s="62">
        <v>0</v>
      </c>
      <c r="M784" s="62">
        <v>0</v>
      </c>
      <c r="N784" s="62" t="s">
        <v>1758</v>
      </c>
    </row>
    <row r="785" spans="1:14" s="63" customFormat="1" ht="37.5" x14ac:dyDescent="0.25">
      <c r="A785" s="59" t="s">
        <v>1366</v>
      </c>
      <c r="B785" s="60" t="s">
        <v>1485</v>
      </c>
      <c r="C785" s="61" t="s">
        <v>1486</v>
      </c>
      <c r="D785" s="62">
        <v>0</v>
      </c>
      <c r="E785" s="62">
        <v>0</v>
      </c>
      <c r="F785" s="62">
        <v>0</v>
      </c>
      <c r="G785" s="62">
        <v>0</v>
      </c>
      <c r="H785" s="62">
        <v>0</v>
      </c>
      <c r="I785" s="62">
        <v>0</v>
      </c>
      <c r="J785" s="62">
        <v>0</v>
      </c>
      <c r="K785" s="62">
        <v>0</v>
      </c>
      <c r="L785" s="62">
        <v>0</v>
      </c>
      <c r="M785" s="62">
        <v>0</v>
      </c>
      <c r="N785" s="62" t="s">
        <v>1758</v>
      </c>
    </row>
    <row r="786" spans="1:14" s="63" customFormat="1" ht="37.5" x14ac:dyDescent="0.25">
      <c r="A786" s="59" t="s">
        <v>1366</v>
      </c>
      <c r="B786" s="60" t="s">
        <v>1418</v>
      </c>
      <c r="C786" s="61" t="s">
        <v>1487</v>
      </c>
      <c r="D786" s="62">
        <v>0</v>
      </c>
      <c r="E786" s="62">
        <v>0</v>
      </c>
      <c r="F786" s="62">
        <v>0</v>
      </c>
      <c r="G786" s="62">
        <v>0</v>
      </c>
      <c r="H786" s="62">
        <v>0</v>
      </c>
      <c r="I786" s="62">
        <v>0</v>
      </c>
      <c r="J786" s="62">
        <v>0</v>
      </c>
      <c r="K786" s="62">
        <v>0</v>
      </c>
      <c r="L786" s="62">
        <v>0</v>
      </c>
      <c r="M786" s="62">
        <v>0</v>
      </c>
      <c r="N786" s="62" t="s">
        <v>1758</v>
      </c>
    </row>
    <row r="787" spans="1:14" s="63" customFormat="1" ht="37.5" x14ac:dyDescent="0.25">
      <c r="A787" s="59" t="s">
        <v>1366</v>
      </c>
      <c r="B787" s="60" t="s">
        <v>1488</v>
      </c>
      <c r="C787" s="61" t="s">
        <v>1489</v>
      </c>
      <c r="D787" s="62">
        <v>0</v>
      </c>
      <c r="E787" s="62">
        <v>0</v>
      </c>
      <c r="F787" s="62">
        <v>0</v>
      </c>
      <c r="G787" s="62">
        <v>0</v>
      </c>
      <c r="H787" s="62">
        <v>0</v>
      </c>
      <c r="I787" s="62">
        <v>0</v>
      </c>
      <c r="J787" s="62">
        <v>0</v>
      </c>
      <c r="K787" s="62">
        <v>0</v>
      </c>
      <c r="L787" s="62">
        <v>0</v>
      </c>
      <c r="M787" s="62">
        <v>0</v>
      </c>
      <c r="N787" s="62" t="s">
        <v>1758</v>
      </c>
    </row>
    <row r="788" spans="1:14" s="63" customFormat="1" ht="37.5" x14ac:dyDescent="0.25">
      <c r="A788" s="59" t="s">
        <v>1366</v>
      </c>
      <c r="B788" s="60" t="s">
        <v>1490</v>
      </c>
      <c r="C788" s="61" t="s">
        <v>1491</v>
      </c>
      <c r="D788" s="62">
        <v>0</v>
      </c>
      <c r="E788" s="62">
        <v>0</v>
      </c>
      <c r="F788" s="62">
        <v>0</v>
      </c>
      <c r="G788" s="62">
        <v>0</v>
      </c>
      <c r="H788" s="62">
        <v>0</v>
      </c>
      <c r="I788" s="62">
        <v>0</v>
      </c>
      <c r="J788" s="62">
        <v>0</v>
      </c>
      <c r="K788" s="62">
        <v>0</v>
      </c>
      <c r="L788" s="62">
        <v>0</v>
      </c>
      <c r="M788" s="62">
        <v>0</v>
      </c>
      <c r="N788" s="62" t="s">
        <v>1758</v>
      </c>
    </row>
    <row r="789" spans="1:14" s="63" customFormat="1" ht="37.5" x14ac:dyDescent="0.25">
      <c r="A789" s="59" t="s">
        <v>1366</v>
      </c>
      <c r="B789" s="60" t="s">
        <v>1492</v>
      </c>
      <c r="C789" s="61" t="s">
        <v>1493</v>
      </c>
      <c r="D789" s="62">
        <v>0</v>
      </c>
      <c r="E789" s="62">
        <v>0</v>
      </c>
      <c r="F789" s="62">
        <v>0</v>
      </c>
      <c r="G789" s="62">
        <v>0</v>
      </c>
      <c r="H789" s="62">
        <v>0</v>
      </c>
      <c r="I789" s="62">
        <v>0</v>
      </c>
      <c r="J789" s="62">
        <v>0</v>
      </c>
      <c r="K789" s="62">
        <v>0</v>
      </c>
      <c r="L789" s="62">
        <v>0</v>
      </c>
      <c r="M789" s="62">
        <v>0</v>
      </c>
      <c r="N789" s="62" t="s">
        <v>1758</v>
      </c>
    </row>
    <row r="790" spans="1:14" s="63" customFormat="1" ht="37.5" x14ac:dyDescent="0.25">
      <c r="A790" s="59" t="s">
        <v>1366</v>
      </c>
      <c r="B790" s="60" t="s">
        <v>1400</v>
      </c>
      <c r="C790" s="61" t="s">
        <v>1494</v>
      </c>
      <c r="D790" s="62">
        <v>0</v>
      </c>
      <c r="E790" s="62">
        <v>0</v>
      </c>
      <c r="F790" s="62">
        <v>0</v>
      </c>
      <c r="G790" s="62">
        <v>0</v>
      </c>
      <c r="H790" s="62">
        <v>0</v>
      </c>
      <c r="I790" s="62">
        <v>0</v>
      </c>
      <c r="J790" s="62">
        <v>0</v>
      </c>
      <c r="K790" s="62">
        <v>0</v>
      </c>
      <c r="L790" s="62">
        <v>0</v>
      </c>
      <c r="M790" s="62">
        <v>0</v>
      </c>
      <c r="N790" s="62" t="s">
        <v>1758</v>
      </c>
    </row>
    <row r="791" spans="1:14" s="63" customFormat="1" ht="37.5" x14ac:dyDescent="0.25">
      <c r="A791" s="59" t="s">
        <v>1366</v>
      </c>
      <c r="B791" s="60" t="s">
        <v>1495</v>
      </c>
      <c r="C791" s="61" t="s">
        <v>1496</v>
      </c>
      <c r="D791" s="62">
        <v>0</v>
      </c>
      <c r="E791" s="62">
        <v>0</v>
      </c>
      <c r="F791" s="62">
        <v>0</v>
      </c>
      <c r="G791" s="62">
        <v>0</v>
      </c>
      <c r="H791" s="62">
        <v>0</v>
      </c>
      <c r="I791" s="62">
        <v>0</v>
      </c>
      <c r="J791" s="62">
        <v>0</v>
      </c>
      <c r="K791" s="62">
        <v>0</v>
      </c>
      <c r="L791" s="62">
        <v>0</v>
      </c>
      <c r="M791" s="62">
        <v>0</v>
      </c>
      <c r="N791" s="62" t="s">
        <v>1758</v>
      </c>
    </row>
    <row r="792" spans="1:14" s="63" customFormat="1" ht="37.5" x14ac:dyDescent="0.25">
      <c r="A792" s="59" t="s">
        <v>1366</v>
      </c>
      <c r="B792" s="60" t="s">
        <v>1497</v>
      </c>
      <c r="C792" s="61" t="s">
        <v>1498</v>
      </c>
      <c r="D792" s="62">
        <v>0</v>
      </c>
      <c r="E792" s="62">
        <v>0</v>
      </c>
      <c r="F792" s="62">
        <v>0</v>
      </c>
      <c r="G792" s="62">
        <v>0</v>
      </c>
      <c r="H792" s="62">
        <v>0</v>
      </c>
      <c r="I792" s="62">
        <v>0</v>
      </c>
      <c r="J792" s="62">
        <v>0</v>
      </c>
      <c r="K792" s="62">
        <v>0</v>
      </c>
      <c r="L792" s="62">
        <v>0</v>
      </c>
      <c r="M792" s="62">
        <v>0</v>
      </c>
      <c r="N792" s="62" t="s">
        <v>1758</v>
      </c>
    </row>
    <row r="793" spans="1:14" s="63" customFormat="1" ht="37.5" x14ac:dyDescent="0.25">
      <c r="A793" s="59" t="s">
        <v>1366</v>
      </c>
      <c r="B793" s="60" t="s">
        <v>1499</v>
      </c>
      <c r="C793" s="61" t="s">
        <v>1500</v>
      </c>
      <c r="D793" s="62">
        <v>0</v>
      </c>
      <c r="E793" s="62">
        <v>0</v>
      </c>
      <c r="F793" s="62">
        <v>0</v>
      </c>
      <c r="G793" s="62">
        <v>0</v>
      </c>
      <c r="H793" s="62">
        <v>0</v>
      </c>
      <c r="I793" s="62">
        <v>0</v>
      </c>
      <c r="J793" s="62">
        <v>0</v>
      </c>
      <c r="K793" s="62">
        <v>0</v>
      </c>
      <c r="L793" s="62">
        <v>0</v>
      </c>
      <c r="M793" s="62">
        <v>0</v>
      </c>
      <c r="N793" s="62" t="s">
        <v>1758</v>
      </c>
    </row>
    <row r="794" spans="1:14" s="63" customFormat="1" ht="37.5" x14ac:dyDescent="0.25">
      <c r="A794" s="59" t="s">
        <v>1366</v>
      </c>
      <c r="B794" s="60" t="s">
        <v>1501</v>
      </c>
      <c r="C794" s="61" t="s">
        <v>1502</v>
      </c>
      <c r="D794" s="62">
        <v>0</v>
      </c>
      <c r="E794" s="62">
        <v>0</v>
      </c>
      <c r="F794" s="62">
        <v>0</v>
      </c>
      <c r="G794" s="62">
        <v>0</v>
      </c>
      <c r="H794" s="62">
        <v>0</v>
      </c>
      <c r="I794" s="62">
        <v>0</v>
      </c>
      <c r="J794" s="62">
        <v>0</v>
      </c>
      <c r="K794" s="62">
        <v>0</v>
      </c>
      <c r="L794" s="62">
        <v>0</v>
      </c>
      <c r="M794" s="62">
        <v>0</v>
      </c>
      <c r="N794" s="62" t="s">
        <v>1758</v>
      </c>
    </row>
    <row r="795" spans="1:14" s="63" customFormat="1" ht="37.5" x14ac:dyDescent="0.25">
      <c r="A795" s="59" t="s">
        <v>1366</v>
      </c>
      <c r="B795" s="60" t="s">
        <v>1503</v>
      </c>
      <c r="C795" s="61" t="s">
        <v>1504</v>
      </c>
      <c r="D795" s="62">
        <v>0</v>
      </c>
      <c r="E795" s="62">
        <v>0</v>
      </c>
      <c r="F795" s="62">
        <v>0</v>
      </c>
      <c r="G795" s="62">
        <v>0</v>
      </c>
      <c r="H795" s="62">
        <v>0</v>
      </c>
      <c r="I795" s="62">
        <v>0</v>
      </c>
      <c r="J795" s="62">
        <v>0</v>
      </c>
      <c r="K795" s="62">
        <v>0</v>
      </c>
      <c r="L795" s="62">
        <v>0</v>
      </c>
      <c r="M795" s="62">
        <v>0</v>
      </c>
      <c r="N795" s="62" t="s">
        <v>1758</v>
      </c>
    </row>
    <row r="796" spans="1:14" s="63" customFormat="1" ht="37.5" x14ac:dyDescent="0.25">
      <c r="A796" s="59" t="s">
        <v>1366</v>
      </c>
      <c r="B796" s="60" t="s">
        <v>1505</v>
      </c>
      <c r="C796" s="61" t="s">
        <v>1506</v>
      </c>
      <c r="D796" s="62">
        <v>0</v>
      </c>
      <c r="E796" s="62">
        <v>0</v>
      </c>
      <c r="F796" s="62">
        <v>0</v>
      </c>
      <c r="G796" s="62">
        <v>0</v>
      </c>
      <c r="H796" s="62">
        <v>0</v>
      </c>
      <c r="I796" s="62">
        <v>0</v>
      </c>
      <c r="J796" s="62">
        <v>0</v>
      </c>
      <c r="K796" s="62">
        <v>0</v>
      </c>
      <c r="L796" s="62">
        <v>0</v>
      </c>
      <c r="M796" s="62">
        <v>0</v>
      </c>
      <c r="N796" s="62" t="s">
        <v>1758</v>
      </c>
    </row>
    <row r="797" spans="1:14" s="63" customFormat="1" ht="37.5" x14ac:dyDescent="0.25">
      <c r="A797" s="59" t="s">
        <v>1366</v>
      </c>
      <c r="B797" s="60" t="s">
        <v>1507</v>
      </c>
      <c r="C797" s="61" t="s">
        <v>1508</v>
      </c>
      <c r="D797" s="62">
        <v>0</v>
      </c>
      <c r="E797" s="62">
        <v>0</v>
      </c>
      <c r="F797" s="62">
        <v>0</v>
      </c>
      <c r="G797" s="62">
        <v>0</v>
      </c>
      <c r="H797" s="62">
        <v>0</v>
      </c>
      <c r="I797" s="62">
        <v>0</v>
      </c>
      <c r="J797" s="62">
        <v>0</v>
      </c>
      <c r="K797" s="62">
        <v>0</v>
      </c>
      <c r="L797" s="62">
        <v>0</v>
      </c>
      <c r="M797" s="62">
        <v>0</v>
      </c>
      <c r="N797" s="62" t="s">
        <v>1758</v>
      </c>
    </row>
    <row r="798" spans="1:14" s="63" customFormat="1" ht="37.5" x14ac:dyDescent="0.25">
      <c r="A798" s="59" t="s">
        <v>1366</v>
      </c>
      <c r="B798" s="60" t="s">
        <v>1509</v>
      </c>
      <c r="C798" s="61" t="s">
        <v>1510</v>
      </c>
      <c r="D798" s="62">
        <v>0</v>
      </c>
      <c r="E798" s="62">
        <v>0</v>
      </c>
      <c r="F798" s="62">
        <v>0</v>
      </c>
      <c r="G798" s="62">
        <v>0</v>
      </c>
      <c r="H798" s="62">
        <v>0</v>
      </c>
      <c r="I798" s="62">
        <v>0</v>
      </c>
      <c r="J798" s="62">
        <v>0</v>
      </c>
      <c r="K798" s="62">
        <v>0</v>
      </c>
      <c r="L798" s="62">
        <v>0</v>
      </c>
      <c r="M798" s="62">
        <v>0</v>
      </c>
      <c r="N798" s="62" t="s">
        <v>1758</v>
      </c>
    </row>
    <row r="799" spans="1:14" s="63" customFormat="1" ht="37.5" x14ac:dyDescent="0.25">
      <c r="A799" s="59" t="s">
        <v>1366</v>
      </c>
      <c r="B799" s="60" t="s">
        <v>1511</v>
      </c>
      <c r="C799" s="61" t="s">
        <v>1512</v>
      </c>
      <c r="D799" s="62">
        <v>0</v>
      </c>
      <c r="E799" s="62">
        <v>0</v>
      </c>
      <c r="F799" s="62">
        <v>0</v>
      </c>
      <c r="G799" s="62">
        <v>0</v>
      </c>
      <c r="H799" s="62">
        <v>0</v>
      </c>
      <c r="I799" s="62">
        <v>0</v>
      </c>
      <c r="J799" s="62">
        <v>0</v>
      </c>
      <c r="K799" s="62">
        <v>0</v>
      </c>
      <c r="L799" s="62">
        <v>0</v>
      </c>
      <c r="M799" s="62">
        <v>0</v>
      </c>
      <c r="N799" s="62" t="s">
        <v>1758</v>
      </c>
    </row>
    <row r="800" spans="1:14" s="63" customFormat="1" ht="37.5" x14ac:dyDescent="0.25">
      <c r="A800" s="59" t="s">
        <v>1366</v>
      </c>
      <c r="B800" s="60" t="s">
        <v>1513</v>
      </c>
      <c r="C800" s="61" t="s">
        <v>1514</v>
      </c>
      <c r="D800" s="62">
        <v>0</v>
      </c>
      <c r="E800" s="62">
        <v>0</v>
      </c>
      <c r="F800" s="62">
        <v>0</v>
      </c>
      <c r="G800" s="62">
        <v>0</v>
      </c>
      <c r="H800" s="62">
        <v>0</v>
      </c>
      <c r="I800" s="62">
        <v>0</v>
      </c>
      <c r="J800" s="62">
        <v>0</v>
      </c>
      <c r="K800" s="62">
        <v>0</v>
      </c>
      <c r="L800" s="62">
        <v>0</v>
      </c>
      <c r="M800" s="62">
        <v>0</v>
      </c>
      <c r="N800" s="62" t="s">
        <v>1758</v>
      </c>
    </row>
    <row r="801" spans="1:14" s="63" customFormat="1" ht="37.5" x14ac:dyDescent="0.25">
      <c r="A801" s="59" t="s">
        <v>1366</v>
      </c>
      <c r="B801" s="60" t="s">
        <v>1515</v>
      </c>
      <c r="C801" s="61" t="s">
        <v>1516</v>
      </c>
      <c r="D801" s="62">
        <v>0</v>
      </c>
      <c r="E801" s="62">
        <v>0</v>
      </c>
      <c r="F801" s="62">
        <v>0</v>
      </c>
      <c r="G801" s="62">
        <v>0</v>
      </c>
      <c r="H801" s="62">
        <v>0</v>
      </c>
      <c r="I801" s="62">
        <v>0</v>
      </c>
      <c r="J801" s="62">
        <v>0</v>
      </c>
      <c r="K801" s="62">
        <v>0</v>
      </c>
      <c r="L801" s="62">
        <v>0</v>
      </c>
      <c r="M801" s="62">
        <v>0</v>
      </c>
      <c r="N801" s="62" t="s">
        <v>1758</v>
      </c>
    </row>
    <row r="802" spans="1:14" s="63" customFormat="1" ht="37.5" x14ac:dyDescent="0.25">
      <c r="A802" s="59" t="s">
        <v>1366</v>
      </c>
      <c r="B802" s="60" t="s">
        <v>1517</v>
      </c>
      <c r="C802" s="61" t="s">
        <v>1518</v>
      </c>
      <c r="D802" s="62">
        <v>0</v>
      </c>
      <c r="E802" s="62">
        <v>0</v>
      </c>
      <c r="F802" s="62">
        <v>0</v>
      </c>
      <c r="G802" s="62">
        <v>0</v>
      </c>
      <c r="H802" s="62">
        <v>0</v>
      </c>
      <c r="I802" s="62">
        <v>0</v>
      </c>
      <c r="J802" s="62">
        <v>0</v>
      </c>
      <c r="K802" s="62">
        <v>0</v>
      </c>
      <c r="L802" s="62">
        <v>0</v>
      </c>
      <c r="M802" s="62">
        <v>0</v>
      </c>
      <c r="N802" s="62" t="s">
        <v>1758</v>
      </c>
    </row>
    <row r="803" spans="1:14" s="63" customFormat="1" ht="37.5" x14ac:dyDescent="0.25">
      <c r="A803" s="59" t="s">
        <v>1366</v>
      </c>
      <c r="B803" s="60" t="s">
        <v>1519</v>
      </c>
      <c r="C803" s="61" t="s">
        <v>1520</v>
      </c>
      <c r="D803" s="62">
        <v>0</v>
      </c>
      <c r="E803" s="62">
        <v>0</v>
      </c>
      <c r="F803" s="62">
        <v>0</v>
      </c>
      <c r="G803" s="62">
        <v>0</v>
      </c>
      <c r="H803" s="62">
        <v>0</v>
      </c>
      <c r="I803" s="62">
        <v>0</v>
      </c>
      <c r="J803" s="62">
        <v>0</v>
      </c>
      <c r="K803" s="62">
        <v>0</v>
      </c>
      <c r="L803" s="62">
        <v>0</v>
      </c>
      <c r="M803" s="62">
        <v>0</v>
      </c>
      <c r="N803" s="62" t="s">
        <v>1758</v>
      </c>
    </row>
    <row r="804" spans="1:14" s="63" customFormat="1" ht="37.5" x14ac:dyDescent="0.25">
      <c r="A804" s="59" t="s">
        <v>1366</v>
      </c>
      <c r="B804" s="60" t="s">
        <v>1521</v>
      </c>
      <c r="C804" s="61" t="s">
        <v>1522</v>
      </c>
      <c r="D804" s="62">
        <v>0</v>
      </c>
      <c r="E804" s="62">
        <v>0</v>
      </c>
      <c r="F804" s="62">
        <v>0</v>
      </c>
      <c r="G804" s="62">
        <v>0</v>
      </c>
      <c r="H804" s="62">
        <v>0</v>
      </c>
      <c r="I804" s="62">
        <v>0</v>
      </c>
      <c r="J804" s="62">
        <v>0</v>
      </c>
      <c r="K804" s="62">
        <v>0</v>
      </c>
      <c r="L804" s="62">
        <v>0</v>
      </c>
      <c r="M804" s="62">
        <v>0</v>
      </c>
      <c r="N804" s="62" t="s">
        <v>1758</v>
      </c>
    </row>
    <row r="805" spans="1:14" s="63" customFormat="1" ht="37.5" x14ac:dyDescent="0.25">
      <c r="A805" s="59" t="s">
        <v>1366</v>
      </c>
      <c r="B805" s="60" t="s">
        <v>1523</v>
      </c>
      <c r="C805" s="61" t="s">
        <v>1524</v>
      </c>
      <c r="D805" s="62">
        <v>0</v>
      </c>
      <c r="E805" s="62">
        <v>0</v>
      </c>
      <c r="F805" s="62">
        <v>0</v>
      </c>
      <c r="G805" s="62">
        <v>0</v>
      </c>
      <c r="H805" s="62">
        <v>0</v>
      </c>
      <c r="I805" s="62">
        <v>0</v>
      </c>
      <c r="J805" s="62">
        <v>0</v>
      </c>
      <c r="K805" s="62">
        <v>0</v>
      </c>
      <c r="L805" s="62">
        <v>0</v>
      </c>
      <c r="M805" s="62">
        <v>0</v>
      </c>
      <c r="N805" s="62" t="s">
        <v>1758</v>
      </c>
    </row>
    <row r="806" spans="1:14" s="63" customFormat="1" ht="37.5" x14ac:dyDescent="0.25">
      <c r="A806" s="59" t="s">
        <v>1366</v>
      </c>
      <c r="B806" s="60" t="s">
        <v>1525</v>
      </c>
      <c r="C806" s="61" t="s">
        <v>1526</v>
      </c>
      <c r="D806" s="62">
        <v>0</v>
      </c>
      <c r="E806" s="62">
        <v>0</v>
      </c>
      <c r="F806" s="62">
        <v>0</v>
      </c>
      <c r="G806" s="62">
        <v>0</v>
      </c>
      <c r="H806" s="62">
        <v>0</v>
      </c>
      <c r="I806" s="62">
        <v>0</v>
      </c>
      <c r="J806" s="62">
        <v>0</v>
      </c>
      <c r="K806" s="62">
        <v>0</v>
      </c>
      <c r="L806" s="62">
        <v>0</v>
      </c>
      <c r="M806" s="62">
        <v>0</v>
      </c>
      <c r="N806" s="62" t="s">
        <v>1758</v>
      </c>
    </row>
    <row r="807" spans="1:14" s="63" customFormat="1" ht="37.5" x14ac:dyDescent="0.25">
      <c r="A807" s="59" t="s">
        <v>1366</v>
      </c>
      <c r="B807" s="60" t="s">
        <v>1408</v>
      </c>
      <c r="C807" s="61" t="s">
        <v>1527</v>
      </c>
      <c r="D807" s="62">
        <v>0</v>
      </c>
      <c r="E807" s="62">
        <v>0</v>
      </c>
      <c r="F807" s="62">
        <v>0</v>
      </c>
      <c r="G807" s="62">
        <v>0</v>
      </c>
      <c r="H807" s="62">
        <v>0</v>
      </c>
      <c r="I807" s="62">
        <v>0</v>
      </c>
      <c r="J807" s="62">
        <v>0</v>
      </c>
      <c r="K807" s="62">
        <v>0</v>
      </c>
      <c r="L807" s="62">
        <v>0</v>
      </c>
      <c r="M807" s="62">
        <v>0</v>
      </c>
      <c r="N807" s="62" t="s">
        <v>1758</v>
      </c>
    </row>
    <row r="808" spans="1:14" s="63" customFormat="1" ht="37.5" x14ac:dyDescent="0.25">
      <c r="A808" s="59" t="s">
        <v>1366</v>
      </c>
      <c r="B808" s="60" t="s">
        <v>1483</v>
      </c>
      <c r="C808" s="61" t="s">
        <v>1528</v>
      </c>
      <c r="D808" s="62">
        <v>0</v>
      </c>
      <c r="E808" s="62">
        <v>0</v>
      </c>
      <c r="F808" s="62">
        <v>0</v>
      </c>
      <c r="G808" s="62">
        <v>0</v>
      </c>
      <c r="H808" s="62">
        <v>0</v>
      </c>
      <c r="I808" s="62">
        <v>0</v>
      </c>
      <c r="J808" s="62">
        <v>0</v>
      </c>
      <c r="K808" s="62">
        <v>0</v>
      </c>
      <c r="L808" s="62">
        <v>0</v>
      </c>
      <c r="M808" s="62">
        <v>0</v>
      </c>
      <c r="N808" s="62" t="s">
        <v>1758</v>
      </c>
    </row>
    <row r="809" spans="1:14" s="63" customFormat="1" ht="37.5" x14ac:dyDescent="0.25">
      <c r="A809" s="59" t="s">
        <v>1366</v>
      </c>
      <c r="B809" s="60" t="s">
        <v>1529</v>
      </c>
      <c r="C809" s="61" t="s">
        <v>1530</v>
      </c>
      <c r="D809" s="62">
        <v>0</v>
      </c>
      <c r="E809" s="62">
        <v>0</v>
      </c>
      <c r="F809" s="62">
        <v>0</v>
      </c>
      <c r="G809" s="62">
        <v>0</v>
      </c>
      <c r="H809" s="62">
        <v>0</v>
      </c>
      <c r="I809" s="62">
        <v>0</v>
      </c>
      <c r="J809" s="62">
        <v>0</v>
      </c>
      <c r="K809" s="62">
        <v>0</v>
      </c>
      <c r="L809" s="62">
        <v>0</v>
      </c>
      <c r="M809" s="62">
        <v>0</v>
      </c>
      <c r="N809" s="62" t="s">
        <v>1758</v>
      </c>
    </row>
    <row r="810" spans="1:14" s="63" customFormat="1" ht="37.5" x14ac:dyDescent="0.25">
      <c r="A810" s="59" t="s">
        <v>1366</v>
      </c>
      <c r="B810" s="60" t="s">
        <v>1394</v>
      </c>
      <c r="C810" s="61" t="s">
        <v>1531</v>
      </c>
      <c r="D810" s="62">
        <v>0</v>
      </c>
      <c r="E810" s="62">
        <v>0</v>
      </c>
      <c r="F810" s="62">
        <v>0</v>
      </c>
      <c r="G810" s="62">
        <v>0</v>
      </c>
      <c r="H810" s="62">
        <v>0</v>
      </c>
      <c r="I810" s="62">
        <v>0</v>
      </c>
      <c r="J810" s="62">
        <v>0</v>
      </c>
      <c r="K810" s="62">
        <v>0</v>
      </c>
      <c r="L810" s="62">
        <v>0</v>
      </c>
      <c r="M810" s="62">
        <v>0</v>
      </c>
      <c r="N810" s="62" t="s">
        <v>1758</v>
      </c>
    </row>
    <row r="811" spans="1:14" s="63" customFormat="1" ht="37.5" x14ac:dyDescent="0.25">
      <c r="A811" s="59" t="s">
        <v>1366</v>
      </c>
      <c r="B811" s="60" t="s">
        <v>1485</v>
      </c>
      <c r="C811" s="61" t="s">
        <v>1532</v>
      </c>
      <c r="D811" s="62">
        <v>0</v>
      </c>
      <c r="E811" s="62">
        <v>0</v>
      </c>
      <c r="F811" s="62">
        <v>0</v>
      </c>
      <c r="G811" s="62">
        <v>0</v>
      </c>
      <c r="H811" s="62">
        <v>0</v>
      </c>
      <c r="I811" s="62">
        <v>0</v>
      </c>
      <c r="J811" s="62">
        <v>0</v>
      </c>
      <c r="K811" s="62">
        <v>0</v>
      </c>
      <c r="L811" s="62">
        <v>0</v>
      </c>
      <c r="M811" s="62">
        <v>0</v>
      </c>
      <c r="N811" s="62" t="s">
        <v>1758</v>
      </c>
    </row>
    <row r="812" spans="1:14" s="63" customFormat="1" ht="37.5" x14ac:dyDescent="0.25">
      <c r="A812" s="59" t="s">
        <v>1366</v>
      </c>
      <c r="B812" s="60" t="s">
        <v>1533</v>
      </c>
      <c r="C812" s="61" t="s">
        <v>1534</v>
      </c>
      <c r="D812" s="62">
        <v>0</v>
      </c>
      <c r="E812" s="62">
        <v>0</v>
      </c>
      <c r="F812" s="62">
        <v>0</v>
      </c>
      <c r="G812" s="62">
        <v>0</v>
      </c>
      <c r="H812" s="62">
        <v>0</v>
      </c>
      <c r="I812" s="62">
        <v>0</v>
      </c>
      <c r="J812" s="62">
        <v>0</v>
      </c>
      <c r="K812" s="62">
        <v>0</v>
      </c>
      <c r="L812" s="62">
        <v>0</v>
      </c>
      <c r="M812" s="62">
        <v>0</v>
      </c>
      <c r="N812" s="62" t="s">
        <v>1758</v>
      </c>
    </row>
    <row r="813" spans="1:14" s="63" customFormat="1" ht="37.5" x14ac:dyDescent="0.25">
      <c r="A813" s="59" t="s">
        <v>1366</v>
      </c>
      <c r="B813" s="60" t="s">
        <v>1535</v>
      </c>
      <c r="C813" s="61" t="s">
        <v>1536</v>
      </c>
      <c r="D813" s="62">
        <v>0</v>
      </c>
      <c r="E813" s="62">
        <v>0</v>
      </c>
      <c r="F813" s="62">
        <v>0</v>
      </c>
      <c r="G813" s="62">
        <v>0</v>
      </c>
      <c r="H813" s="62">
        <v>0</v>
      </c>
      <c r="I813" s="62">
        <v>0</v>
      </c>
      <c r="J813" s="62">
        <v>0</v>
      </c>
      <c r="K813" s="62">
        <v>0</v>
      </c>
      <c r="L813" s="62">
        <v>0</v>
      </c>
      <c r="M813" s="62">
        <v>0</v>
      </c>
      <c r="N813" s="62" t="s">
        <v>1758</v>
      </c>
    </row>
    <row r="814" spans="1:14" s="63" customFormat="1" ht="37.5" x14ac:dyDescent="0.25">
      <c r="A814" s="59" t="s">
        <v>1366</v>
      </c>
      <c r="B814" s="60" t="s">
        <v>1537</v>
      </c>
      <c r="C814" s="61" t="s">
        <v>1538</v>
      </c>
      <c r="D814" s="62">
        <v>0</v>
      </c>
      <c r="E814" s="62">
        <v>0</v>
      </c>
      <c r="F814" s="62">
        <v>0</v>
      </c>
      <c r="G814" s="62">
        <v>0</v>
      </c>
      <c r="H814" s="62">
        <v>0</v>
      </c>
      <c r="I814" s="62">
        <v>0</v>
      </c>
      <c r="J814" s="62">
        <v>0</v>
      </c>
      <c r="K814" s="62">
        <v>0</v>
      </c>
      <c r="L814" s="62">
        <v>0</v>
      </c>
      <c r="M814" s="62">
        <v>0</v>
      </c>
      <c r="N814" s="62" t="s">
        <v>1758</v>
      </c>
    </row>
    <row r="815" spans="1:14" s="63" customFormat="1" ht="37.5" x14ac:dyDescent="0.25">
      <c r="A815" s="59" t="s">
        <v>1366</v>
      </c>
      <c r="B815" s="60" t="s">
        <v>1410</v>
      </c>
      <c r="C815" s="61" t="s">
        <v>1539</v>
      </c>
      <c r="D815" s="62">
        <v>0</v>
      </c>
      <c r="E815" s="62">
        <v>0</v>
      </c>
      <c r="F815" s="62">
        <v>0</v>
      </c>
      <c r="G815" s="62">
        <v>0</v>
      </c>
      <c r="H815" s="62">
        <v>0</v>
      </c>
      <c r="I815" s="62">
        <v>0</v>
      </c>
      <c r="J815" s="62">
        <v>0</v>
      </c>
      <c r="K815" s="62">
        <v>0</v>
      </c>
      <c r="L815" s="62">
        <v>0</v>
      </c>
      <c r="M815" s="62">
        <v>0</v>
      </c>
      <c r="N815" s="62" t="s">
        <v>1758</v>
      </c>
    </row>
    <row r="816" spans="1:14" s="63" customFormat="1" ht="37.5" x14ac:dyDescent="0.25">
      <c r="A816" s="59" t="s">
        <v>1366</v>
      </c>
      <c r="B816" s="60" t="s">
        <v>1540</v>
      </c>
      <c r="C816" s="61" t="s">
        <v>1541</v>
      </c>
      <c r="D816" s="62">
        <v>0</v>
      </c>
      <c r="E816" s="62">
        <v>0</v>
      </c>
      <c r="F816" s="62">
        <v>0</v>
      </c>
      <c r="G816" s="62">
        <v>0</v>
      </c>
      <c r="H816" s="62">
        <v>0</v>
      </c>
      <c r="I816" s="62">
        <v>0</v>
      </c>
      <c r="J816" s="62">
        <v>0</v>
      </c>
      <c r="K816" s="62">
        <v>0</v>
      </c>
      <c r="L816" s="62">
        <v>0</v>
      </c>
      <c r="M816" s="62">
        <v>0</v>
      </c>
      <c r="N816" s="62" t="s">
        <v>1758</v>
      </c>
    </row>
    <row r="817" spans="1:14" s="63" customFormat="1" ht="37.5" x14ac:dyDescent="0.25">
      <c r="A817" s="59" t="s">
        <v>1366</v>
      </c>
      <c r="B817" s="60" t="s">
        <v>1542</v>
      </c>
      <c r="C817" s="61" t="s">
        <v>1543</v>
      </c>
      <c r="D817" s="62">
        <v>0</v>
      </c>
      <c r="E817" s="62">
        <v>0</v>
      </c>
      <c r="F817" s="62">
        <v>0</v>
      </c>
      <c r="G817" s="62">
        <v>0</v>
      </c>
      <c r="H817" s="62">
        <v>0</v>
      </c>
      <c r="I817" s="62">
        <v>0</v>
      </c>
      <c r="J817" s="62">
        <v>0</v>
      </c>
      <c r="K817" s="62">
        <v>0</v>
      </c>
      <c r="L817" s="62">
        <v>0</v>
      </c>
      <c r="M817" s="62">
        <v>0</v>
      </c>
      <c r="N817" s="62" t="s">
        <v>1758</v>
      </c>
    </row>
    <row r="818" spans="1:14" s="63" customFormat="1" ht="37.5" x14ac:dyDescent="0.25">
      <c r="A818" s="59" t="s">
        <v>1366</v>
      </c>
      <c r="B818" s="60" t="s">
        <v>1544</v>
      </c>
      <c r="C818" s="61" t="s">
        <v>1545</v>
      </c>
      <c r="D818" s="62">
        <v>0</v>
      </c>
      <c r="E818" s="62">
        <v>0</v>
      </c>
      <c r="F818" s="62">
        <v>0</v>
      </c>
      <c r="G818" s="62">
        <v>0</v>
      </c>
      <c r="H818" s="62">
        <v>0</v>
      </c>
      <c r="I818" s="62">
        <v>0</v>
      </c>
      <c r="J818" s="62">
        <v>0</v>
      </c>
      <c r="K818" s="62">
        <v>0</v>
      </c>
      <c r="L818" s="62">
        <v>0</v>
      </c>
      <c r="M818" s="62">
        <v>0</v>
      </c>
      <c r="N818" s="62" t="s">
        <v>1758</v>
      </c>
    </row>
    <row r="819" spans="1:14" s="63" customFormat="1" ht="37.5" x14ac:dyDescent="0.25">
      <c r="A819" s="59" t="s">
        <v>1366</v>
      </c>
      <c r="B819" s="60" t="s">
        <v>1546</v>
      </c>
      <c r="C819" s="61" t="s">
        <v>1547</v>
      </c>
      <c r="D819" s="62">
        <v>0</v>
      </c>
      <c r="E819" s="62">
        <v>0</v>
      </c>
      <c r="F819" s="62">
        <v>0</v>
      </c>
      <c r="G819" s="62">
        <v>0</v>
      </c>
      <c r="H819" s="62">
        <v>0</v>
      </c>
      <c r="I819" s="62">
        <v>0</v>
      </c>
      <c r="J819" s="62">
        <v>0</v>
      </c>
      <c r="K819" s="62">
        <v>0</v>
      </c>
      <c r="L819" s="62">
        <v>0</v>
      </c>
      <c r="M819" s="62">
        <v>0</v>
      </c>
      <c r="N819" s="62" t="s">
        <v>1758</v>
      </c>
    </row>
    <row r="820" spans="1:14" s="63" customFormat="1" ht="37.5" x14ac:dyDescent="0.25">
      <c r="A820" s="59" t="s">
        <v>1366</v>
      </c>
      <c r="B820" s="60" t="s">
        <v>1548</v>
      </c>
      <c r="C820" s="61" t="s">
        <v>1549</v>
      </c>
      <c r="D820" s="62">
        <v>0</v>
      </c>
      <c r="E820" s="62">
        <v>0</v>
      </c>
      <c r="F820" s="62">
        <v>0</v>
      </c>
      <c r="G820" s="62">
        <v>0</v>
      </c>
      <c r="H820" s="62">
        <v>0</v>
      </c>
      <c r="I820" s="62">
        <v>0</v>
      </c>
      <c r="J820" s="62">
        <v>0</v>
      </c>
      <c r="K820" s="62">
        <v>0</v>
      </c>
      <c r="L820" s="62">
        <v>0</v>
      </c>
      <c r="M820" s="62">
        <v>0</v>
      </c>
      <c r="N820" s="62" t="s">
        <v>1758</v>
      </c>
    </row>
    <row r="821" spans="1:14" s="63" customFormat="1" ht="37.5" x14ac:dyDescent="0.25">
      <c r="A821" s="59" t="s">
        <v>1366</v>
      </c>
      <c r="B821" s="60" t="s">
        <v>1550</v>
      </c>
      <c r="C821" s="61" t="s">
        <v>1551</v>
      </c>
      <c r="D821" s="62">
        <v>0</v>
      </c>
      <c r="E821" s="62">
        <v>0</v>
      </c>
      <c r="F821" s="62">
        <v>0</v>
      </c>
      <c r="G821" s="62">
        <v>0</v>
      </c>
      <c r="H821" s="62">
        <v>0</v>
      </c>
      <c r="I821" s="62">
        <v>0</v>
      </c>
      <c r="J821" s="62">
        <v>0</v>
      </c>
      <c r="K821" s="62">
        <v>0</v>
      </c>
      <c r="L821" s="62">
        <v>0</v>
      </c>
      <c r="M821" s="62">
        <v>0</v>
      </c>
      <c r="N821" s="62" t="s">
        <v>1758</v>
      </c>
    </row>
    <row r="822" spans="1:14" s="63" customFormat="1" ht="37.5" x14ac:dyDescent="0.25">
      <c r="A822" s="59" t="s">
        <v>1366</v>
      </c>
      <c r="B822" s="60" t="s">
        <v>1552</v>
      </c>
      <c r="C822" s="61" t="s">
        <v>1553</v>
      </c>
      <c r="D822" s="62">
        <v>0</v>
      </c>
      <c r="E822" s="62">
        <v>0</v>
      </c>
      <c r="F822" s="62">
        <v>0</v>
      </c>
      <c r="G822" s="62">
        <v>0</v>
      </c>
      <c r="H822" s="62">
        <v>0</v>
      </c>
      <c r="I822" s="62">
        <v>0</v>
      </c>
      <c r="J822" s="62">
        <v>0</v>
      </c>
      <c r="K822" s="62">
        <v>0</v>
      </c>
      <c r="L822" s="62">
        <v>0</v>
      </c>
      <c r="M822" s="62">
        <v>0</v>
      </c>
      <c r="N822" s="62" t="s">
        <v>1758</v>
      </c>
    </row>
    <row r="823" spans="1:14" s="63" customFormat="1" ht="37.5" x14ac:dyDescent="0.25">
      <c r="A823" s="59" t="s">
        <v>1366</v>
      </c>
      <c r="B823" s="60" t="s">
        <v>1554</v>
      </c>
      <c r="C823" s="61" t="s">
        <v>1555</v>
      </c>
      <c r="D823" s="62">
        <v>0</v>
      </c>
      <c r="E823" s="62">
        <v>0</v>
      </c>
      <c r="F823" s="62">
        <v>0</v>
      </c>
      <c r="G823" s="62">
        <v>0</v>
      </c>
      <c r="H823" s="62">
        <v>0</v>
      </c>
      <c r="I823" s="62">
        <v>0</v>
      </c>
      <c r="J823" s="62">
        <v>0</v>
      </c>
      <c r="K823" s="62">
        <v>0</v>
      </c>
      <c r="L823" s="62">
        <v>0</v>
      </c>
      <c r="M823" s="62">
        <v>0</v>
      </c>
      <c r="N823" s="62" t="s">
        <v>1758</v>
      </c>
    </row>
    <row r="824" spans="1:14" s="63" customFormat="1" ht="37.5" x14ac:dyDescent="0.25">
      <c r="A824" s="59" t="s">
        <v>1366</v>
      </c>
      <c r="B824" s="60" t="s">
        <v>1556</v>
      </c>
      <c r="C824" s="61" t="s">
        <v>1557</v>
      </c>
      <c r="D824" s="62">
        <v>0</v>
      </c>
      <c r="E824" s="62">
        <v>0</v>
      </c>
      <c r="F824" s="62">
        <v>0</v>
      </c>
      <c r="G824" s="62">
        <v>0</v>
      </c>
      <c r="H824" s="62">
        <v>0</v>
      </c>
      <c r="I824" s="62">
        <v>0</v>
      </c>
      <c r="J824" s="62">
        <v>0</v>
      </c>
      <c r="K824" s="62">
        <v>0</v>
      </c>
      <c r="L824" s="62">
        <v>0</v>
      </c>
      <c r="M824" s="62">
        <v>0</v>
      </c>
      <c r="N824" s="62" t="s">
        <v>1758</v>
      </c>
    </row>
    <row r="825" spans="1:14" s="63" customFormat="1" ht="37.5" x14ac:dyDescent="0.25">
      <c r="A825" s="59" t="s">
        <v>1366</v>
      </c>
      <c r="B825" s="60" t="s">
        <v>1558</v>
      </c>
      <c r="C825" s="61" t="s">
        <v>1559</v>
      </c>
      <c r="D825" s="62">
        <v>0</v>
      </c>
      <c r="E825" s="62">
        <v>0</v>
      </c>
      <c r="F825" s="62">
        <v>0</v>
      </c>
      <c r="G825" s="62">
        <v>0</v>
      </c>
      <c r="H825" s="62">
        <v>0</v>
      </c>
      <c r="I825" s="62">
        <v>0</v>
      </c>
      <c r="J825" s="62">
        <v>0</v>
      </c>
      <c r="K825" s="62">
        <v>0</v>
      </c>
      <c r="L825" s="62">
        <v>0</v>
      </c>
      <c r="M825" s="62">
        <v>0</v>
      </c>
      <c r="N825" s="62" t="s">
        <v>1758</v>
      </c>
    </row>
    <row r="826" spans="1:14" s="63" customFormat="1" ht="37.5" x14ac:dyDescent="0.25">
      <c r="A826" s="59" t="s">
        <v>1366</v>
      </c>
      <c r="B826" s="60" t="s">
        <v>1560</v>
      </c>
      <c r="C826" s="61" t="s">
        <v>1561</v>
      </c>
      <c r="D826" s="62">
        <v>0</v>
      </c>
      <c r="E826" s="62">
        <v>0</v>
      </c>
      <c r="F826" s="62">
        <v>0</v>
      </c>
      <c r="G826" s="62">
        <v>0</v>
      </c>
      <c r="H826" s="62">
        <v>0</v>
      </c>
      <c r="I826" s="62">
        <v>0</v>
      </c>
      <c r="J826" s="62">
        <v>0</v>
      </c>
      <c r="K826" s="62">
        <v>0</v>
      </c>
      <c r="L826" s="62">
        <v>0</v>
      </c>
      <c r="M826" s="62">
        <v>0</v>
      </c>
      <c r="N826" s="62" t="s">
        <v>1758</v>
      </c>
    </row>
    <row r="827" spans="1:14" s="63" customFormat="1" ht="37.5" x14ac:dyDescent="0.25">
      <c r="A827" s="59" t="s">
        <v>1366</v>
      </c>
      <c r="B827" s="60" t="s">
        <v>1562</v>
      </c>
      <c r="C827" s="61" t="s">
        <v>1563</v>
      </c>
      <c r="D827" s="62">
        <v>0</v>
      </c>
      <c r="E827" s="62">
        <v>0</v>
      </c>
      <c r="F827" s="62">
        <v>0</v>
      </c>
      <c r="G827" s="62">
        <v>0</v>
      </c>
      <c r="H827" s="62">
        <v>0</v>
      </c>
      <c r="I827" s="62">
        <v>0</v>
      </c>
      <c r="J827" s="62">
        <v>0</v>
      </c>
      <c r="K827" s="62">
        <v>0</v>
      </c>
      <c r="L827" s="62">
        <v>0</v>
      </c>
      <c r="M827" s="62">
        <v>0</v>
      </c>
      <c r="N827" s="62" t="s">
        <v>1758</v>
      </c>
    </row>
    <row r="828" spans="1:14" s="63" customFormat="1" ht="37.5" x14ac:dyDescent="0.25">
      <c r="A828" s="59" t="s">
        <v>1366</v>
      </c>
      <c r="B828" s="60" t="s">
        <v>1564</v>
      </c>
      <c r="C828" s="61" t="s">
        <v>1565</v>
      </c>
      <c r="D828" s="62">
        <v>0</v>
      </c>
      <c r="E828" s="62">
        <v>0</v>
      </c>
      <c r="F828" s="62">
        <v>0</v>
      </c>
      <c r="G828" s="62">
        <v>0</v>
      </c>
      <c r="H828" s="62">
        <v>0</v>
      </c>
      <c r="I828" s="62">
        <v>0</v>
      </c>
      <c r="J828" s="62">
        <v>0</v>
      </c>
      <c r="K828" s="62">
        <v>0</v>
      </c>
      <c r="L828" s="62">
        <v>0</v>
      </c>
      <c r="M828" s="62">
        <v>0</v>
      </c>
      <c r="N828" s="62" t="s">
        <v>1758</v>
      </c>
    </row>
    <row r="829" spans="1:14" s="63" customFormat="1" ht="37.5" x14ac:dyDescent="0.25">
      <c r="A829" s="59" t="s">
        <v>1366</v>
      </c>
      <c r="B829" s="60" t="s">
        <v>1566</v>
      </c>
      <c r="C829" s="61" t="s">
        <v>1567</v>
      </c>
      <c r="D829" s="62">
        <v>0</v>
      </c>
      <c r="E829" s="62">
        <v>0</v>
      </c>
      <c r="F829" s="62">
        <v>0</v>
      </c>
      <c r="G829" s="62">
        <v>0</v>
      </c>
      <c r="H829" s="62">
        <v>0</v>
      </c>
      <c r="I829" s="62">
        <v>0</v>
      </c>
      <c r="J829" s="62">
        <v>0</v>
      </c>
      <c r="K829" s="62">
        <v>0</v>
      </c>
      <c r="L829" s="62">
        <v>0</v>
      </c>
      <c r="M829" s="62">
        <v>0</v>
      </c>
      <c r="N829" s="62" t="s">
        <v>1758</v>
      </c>
    </row>
    <row r="830" spans="1:14" s="63" customFormat="1" ht="37.5" x14ac:dyDescent="0.25">
      <c r="A830" s="59" t="s">
        <v>1366</v>
      </c>
      <c r="B830" s="60" t="s">
        <v>1568</v>
      </c>
      <c r="C830" s="61" t="s">
        <v>1569</v>
      </c>
      <c r="D830" s="62">
        <v>0</v>
      </c>
      <c r="E830" s="62">
        <v>0</v>
      </c>
      <c r="F830" s="62">
        <v>0</v>
      </c>
      <c r="G830" s="62">
        <v>0</v>
      </c>
      <c r="H830" s="62">
        <v>0</v>
      </c>
      <c r="I830" s="62">
        <v>0</v>
      </c>
      <c r="J830" s="62">
        <v>0</v>
      </c>
      <c r="K830" s="62">
        <v>0</v>
      </c>
      <c r="L830" s="62">
        <v>0</v>
      </c>
      <c r="M830" s="62">
        <v>0</v>
      </c>
      <c r="N830" s="62" t="s">
        <v>1758</v>
      </c>
    </row>
    <row r="831" spans="1:14" s="63" customFormat="1" ht="37.5" x14ac:dyDescent="0.25">
      <c r="A831" s="59" t="s">
        <v>1366</v>
      </c>
      <c r="B831" s="60" t="s">
        <v>1570</v>
      </c>
      <c r="C831" s="61" t="s">
        <v>1571</v>
      </c>
      <c r="D831" s="62">
        <v>0</v>
      </c>
      <c r="E831" s="62">
        <v>0</v>
      </c>
      <c r="F831" s="62">
        <v>0</v>
      </c>
      <c r="G831" s="62">
        <v>0</v>
      </c>
      <c r="H831" s="62">
        <v>0</v>
      </c>
      <c r="I831" s="62">
        <v>0</v>
      </c>
      <c r="J831" s="62">
        <v>0</v>
      </c>
      <c r="K831" s="62">
        <v>0</v>
      </c>
      <c r="L831" s="62">
        <v>0</v>
      </c>
      <c r="M831" s="62">
        <v>0</v>
      </c>
      <c r="N831" s="62" t="s">
        <v>1758</v>
      </c>
    </row>
    <row r="832" spans="1:14" s="63" customFormat="1" ht="37.5" x14ac:dyDescent="0.25">
      <c r="A832" s="59" t="s">
        <v>1366</v>
      </c>
      <c r="B832" s="60" t="s">
        <v>1572</v>
      </c>
      <c r="C832" s="61" t="s">
        <v>1573</v>
      </c>
      <c r="D832" s="62">
        <v>0</v>
      </c>
      <c r="E832" s="62">
        <v>0</v>
      </c>
      <c r="F832" s="62">
        <v>0</v>
      </c>
      <c r="G832" s="62">
        <v>0</v>
      </c>
      <c r="H832" s="62">
        <v>0</v>
      </c>
      <c r="I832" s="62">
        <v>0</v>
      </c>
      <c r="J832" s="62">
        <v>0</v>
      </c>
      <c r="K832" s="62">
        <v>0</v>
      </c>
      <c r="L832" s="62">
        <v>0</v>
      </c>
      <c r="M832" s="62">
        <v>0</v>
      </c>
      <c r="N832" s="62" t="s">
        <v>1758</v>
      </c>
    </row>
    <row r="833" spans="1:14" s="63" customFormat="1" ht="37.5" x14ac:dyDescent="0.25">
      <c r="A833" s="59" t="s">
        <v>1366</v>
      </c>
      <c r="B833" s="60" t="s">
        <v>1574</v>
      </c>
      <c r="C833" s="61" t="s">
        <v>1575</v>
      </c>
      <c r="D833" s="62">
        <v>0</v>
      </c>
      <c r="E833" s="62">
        <v>0</v>
      </c>
      <c r="F833" s="62">
        <v>0</v>
      </c>
      <c r="G833" s="62">
        <v>0</v>
      </c>
      <c r="H833" s="62">
        <v>0</v>
      </c>
      <c r="I833" s="62">
        <v>0</v>
      </c>
      <c r="J833" s="62">
        <v>0</v>
      </c>
      <c r="K833" s="62">
        <v>0</v>
      </c>
      <c r="L833" s="62">
        <v>0</v>
      </c>
      <c r="M833" s="62">
        <v>0</v>
      </c>
      <c r="N833" s="62" t="s">
        <v>1758</v>
      </c>
    </row>
    <row r="834" spans="1:14" s="63" customFormat="1" ht="37.5" x14ac:dyDescent="0.25">
      <c r="A834" s="59" t="s">
        <v>1366</v>
      </c>
      <c r="B834" s="60" t="s">
        <v>1576</v>
      </c>
      <c r="C834" s="61" t="s">
        <v>1577</v>
      </c>
      <c r="D834" s="62">
        <v>0</v>
      </c>
      <c r="E834" s="62">
        <v>0</v>
      </c>
      <c r="F834" s="62">
        <v>0</v>
      </c>
      <c r="G834" s="62">
        <v>0</v>
      </c>
      <c r="H834" s="62">
        <v>0</v>
      </c>
      <c r="I834" s="62">
        <v>0</v>
      </c>
      <c r="J834" s="62">
        <v>0</v>
      </c>
      <c r="K834" s="62">
        <v>0</v>
      </c>
      <c r="L834" s="62">
        <v>0</v>
      </c>
      <c r="M834" s="62">
        <v>0</v>
      </c>
      <c r="N834" s="62" t="s">
        <v>1758</v>
      </c>
    </row>
    <row r="835" spans="1:14" s="63" customFormat="1" ht="37.5" x14ac:dyDescent="0.25">
      <c r="A835" s="59" t="s">
        <v>1366</v>
      </c>
      <c r="B835" s="60" t="s">
        <v>1578</v>
      </c>
      <c r="C835" s="61" t="s">
        <v>1579</v>
      </c>
      <c r="D835" s="62">
        <v>0</v>
      </c>
      <c r="E835" s="62">
        <v>0</v>
      </c>
      <c r="F835" s="62">
        <v>0</v>
      </c>
      <c r="G835" s="62">
        <v>0</v>
      </c>
      <c r="H835" s="62">
        <v>0</v>
      </c>
      <c r="I835" s="62">
        <v>0</v>
      </c>
      <c r="J835" s="62">
        <v>0</v>
      </c>
      <c r="K835" s="62">
        <v>0</v>
      </c>
      <c r="L835" s="62">
        <v>0</v>
      </c>
      <c r="M835" s="62">
        <v>0</v>
      </c>
      <c r="N835" s="62" t="s">
        <v>1758</v>
      </c>
    </row>
    <row r="836" spans="1:14" s="63" customFormat="1" ht="37.5" x14ac:dyDescent="0.25">
      <c r="A836" s="59" t="s">
        <v>1366</v>
      </c>
      <c r="B836" s="60" t="s">
        <v>1400</v>
      </c>
      <c r="C836" s="61" t="s">
        <v>1580</v>
      </c>
      <c r="D836" s="62">
        <v>0</v>
      </c>
      <c r="E836" s="62">
        <v>0</v>
      </c>
      <c r="F836" s="62">
        <v>0</v>
      </c>
      <c r="G836" s="62">
        <v>0</v>
      </c>
      <c r="H836" s="62">
        <v>0</v>
      </c>
      <c r="I836" s="62">
        <v>0</v>
      </c>
      <c r="J836" s="62">
        <v>0</v>
      </c>
      <c r="K836" s="62">
        <v>0</v>
      </c>
      <c r="L836" s="62">
        <v>0</v>
      </c>
      <c r="M836" s="62">
        <v>0</v>
      </c>
      <c r="N836" s="62" t="s">
        <v>1758</v>
      </c>
    </row>
    <row r="837" spans="1:14" s="63" customFormat="1" ht="37.5" x14ac:dyDescent="0.25">
      <c r="A837" s="59" t="s">
        <v>1366</v>
      </c>
      <c r="B837" s="60" t="s">
        <v>1581</v>
      </c>
      <c r="C837" s="61" t="s">
        <v>1582</v>
      </c>
      <c r="D837" s="62">
        <v>0</v>
      </c>
      <c r="E837" s="62">
        <v>0</v>
      </c>
      <c r="F837" s="62">
        <v>0</v>
      </c>
      <c r="G837" s="62">
        <v>0</v>
      </c>
      <c r="H837" s="62">
        <v>0</v>
      </c>
      <c r="I837" s="62">
        <v>0</v>
      </c>
      <c r="J837" s="62">
        <v>0</v>
      </c>
      <c r="K837" s="62">
        <v>0</v>
      </c>
      <c r="L837" s="62">
        <v>0</v>
      </c>
      <c r="M837" s="62">
        <v>0</v>
      </c>
      <c r="N837" s="62" t="s">
        <v>1758</v>
      </c>
    </row>
    <row r="838" spans="1:14" s="63" customFormat="1" ht="37.5" x14ac:dyDescent="0.25">
      <c r="A838" s="59" t="s">
        <v>1366</v>
      </c>
      <c r="B838" s="60" t="s">
        <v>1540</v>
      </c>
      <c r="C838" s="61" t="s">
        <v>1583</v>
      </c>
      <c r="D838" s="62">
        <v>0</v>
      </c>
      <c r="E838" s="62">
        <v>0</v>
      </c>
      <c r="F838" s="62">
        <v>0</v>
      </c>
      <c r="G838" s="62">
        <v>0</v>
      </c>
      <c r="H838" s="62">
        <v>0</v>
      </c>
      <c r="I838" s="62">
        <v>0</v>
      </c>
      <c r="J838" s="62">
        <v>0</v>
      </c>
      <c r="K838" s="62">
        <v>0</v>
      </c>
      <c r="L838" s="62">
        <v>0</v>
      </c>
      <c r="M838" s="62">
        <v>0</v>
      </c>
      <c r="N838" s="62" t="s">
        <v>1758</v>
      </c>
    </row>
    <row r="839" spans="1:14" s="63" customFormat="1" ht="37.5" x14ac:dyDescent="0.25">
      <c r="A839" s="59" t="s">
        <v>1366</v>
      </c>
      <c r="B839" s="60" t="s">
        <v>1584</v>
      </c>
      <c r="C839" s="61" t="s">
        <v>1585</v>
      </c>
      <c r="D839" s="62">
        <v>0</v>
      </c>
      <c r="E839" s="62">
        <v>0</v>
      </c>
      <c r="F839" s="62">
        <v>0</v>
      </c>
      <c r="G839" s="62">
        <v>0</v>
      </c>
      <c r="H839" s="62">
        <v>0</v>
      </c>
      <c r="I839" s="62">
        <v>0</v>
      </c>
      <c r="J839" s="62">
        <v>0</v>
      </c>
      <c r="K839" s="62">
        <v>0</v>
      </c>
      <c r="L839" s="62">
        <v>0</v>
      </c>
      <c r="M839" s="62">
        <v>0</v>
      </c>
      <c r="N839" s="62" t="s">
        <v>1758</v>
      </c>
    </row>
    <row r="840" spans="1:14" s="63" customFormat="1" ht="37.5" x14ac:dyDescent="0.25">
      <c r="A840" s="59" t="s">
        <v>1366</v>
      </c>
      <c r="B840" s="60" t="s">
        <v>1586</v>
      </c>
      <c r="C840" s="61" t="s">
        <v>1587</v>
      </c>
      <c r="D840" s="62">
        <v>0</v>
      </c>
      <c r="E840" s="62">
        <v>0</v>
      </c>
      <c r="F840" s="62">
        <v>0</v>
      </c>
      <c r="G840" s="62">
        <v>0</v>
      </c>
      <c r="H840" s="62">
        <v>0</v>
      </c>
      <c r="I840" s="62">
        <v>0</v>
      </c>
      <c r="J840" s="62">
        <v>0</v>
      </c>
      <c r="K840" s="62">
        <v>0</v>
      </c>
      <c r="L840" s="62">
        <v>0</v>
      </c>
      <c r="M840" s="62">
        <v>0</v>
      </c>
      <c r="N840" s="62" t="s">
        <v>1758</v>
      </c>
    </row>
    <row r="841" spans="1:14" s="63" customFormat="1" ht="37.5" x14ac:dyDescent="0.25">
      <c r="A841" s="59" t="s">
        <v>1366</v>
      </c>
      <c r="B841" s="60" t="s">
        <v>1588</v>
      </c>
      <c r="C841" s="61" t="s">
        <v>1589</v>
      </c>
      <c r="D841" s="62">
        <v>0</v>
      </c>
      <c r="E841" s="62">
        <v>0</v>
      </c>
      <c r="F841" s="62">
        <v>0</v>
      </c>
      <c r="G841" s="62">
        <v>0</v>
      </c>
      <c r="H841" s="62">
        <v>0</v>
      </c>
      <c r="I841" s="62">
        <v>0</v>
      </c>
      <c r="J841" s="62">
        <v>0</v>
      </c>
      <c r="K841" s="62">
        <v>0</v>
      </c>
      <c r="L841" s="62">
        <v>0</v>
      </c>
      <c r="M841" s="62">
        <v>0</v>
      </c>
      <c r="N841" s="62" t="s">
        <v>1758</v>
      </c>
    </row>
    <row r="842" spans="1:14" s="63" customFormat="1" ht="37.5" x14ac:dyDescent="0.25">
      <c r="A842" s="59" t="s">
        <v>1366</v>
      </c>
      <c r="B842" s="60" t="s">
        <v>1590</v>
      </c>
      <c r="C842" s="61" t="s">
        <v>1591</v>
      </c>
      <c r="D842" s="62">
        <v>0</v>
      </c>
      <c r="E842" s="62">
        <v>0</v>
      </c>
      <c r="F842" s="62">
        <v>0</v>
      </c>
      <c r="G842" s="62">
        <v>0</v>
      </c>
      <c r="H842" s="62">
        <v>0</v>
      </c>
      <c r="I842" s="62">
        <v>0</v>
      </c>
      <c r="J842" s="62">
        <v>0</v>
      </c>
      <c r="K842" s="62">
        <v>0</v>
      </c>
      <c r="L842" s="62">
        <v>0</v>
      </c>
      <c r="M842" s="62">
        <v>0</v>
      </c>
      <c r="N842" s="62" t="s">
        <v>1758</v>
      </c>
    </row>
    <row r="843" spans="1:14" s="63" customFormat="1" ht="37.5" x14ac:dyDescent="0.25">
      <c r="A843" s="59" t="s">
        <v>1366</v>
      </c>
      <c r="B843" s="60" t="s">
        <v>1525</v>
      </c>
      <c r="C843" s="61" t="s">
        <v>1592</v>
      </c>
      <c r="D843" s="62">
        <v>0</v>
      </c>
      <c r="E843" s="62">
        <v>0</v>
      </c>
      <c r="F843" s="62">
        <v>0</v>
      </c>
      <c r="G843" s="62">
        <v>0</v>
      </c>
      <c r="H843" s="62">
        <v>0</v>
      </c>
      <c r="I843" s="62">
        <v>0</v>
      </c>
      <c r="J843" s="62">
        <v>0</v>
      </c>
      <c r="K843" s="62">
        <v>0</v>
      </c>
      <c r="L843" s="62">
        <v>0</v>
      </c>
      <c r="M843" s="62">
        <v>0</v>
      </c>
      <c r="N843" s="62" t="s">
        <v>1758</v>
      </c>
    </row>
    <row r="844" spans="1:14" s="63" customFormat="1" ht="37.5" x14ac:dyDescent="0.25">
      <c r="A844" s="59" t="s">
        <v>1366</v>
      </c>
      <c r="B844" s="60" t="s">
        <v>1525</v>
      </c>
      <c r="C844" s="61" t="s">
        <v>1593</v>
      </c>
      <c r="D844" s="62">
        <v>0</v>
      </c>
      <c r="E844" s="62">
        <v>0</v>
      </c>
      <c r="F844" s="62">
        <v>0</v>
      </c>
      <c r="G844" s="62">
        <v>0</v>
      </c>
      <c r="H844" s="62">
        <v>0</v>
      </c>
      <c r="I844" s="62">
        <v>0</v>
      </c>
      <c r="J844" s="62">
        <v>0</v>
      </c>
      <c r="K844" s="62">
        <v>0</v>
      </c>
      <c r="L844" s="62">
        <v>0</v>
      </c>
      <c r="M844" s="62">
        <v>0</v>
      </c>
      <c r="N844" s="62" t="s">
        <v>1758</v>
      </c>
    </row>
    <row r="845" spans="1:14" s="63" customFormat="1" ht="37.5" x14ac:dyDescent="0.25">
      <c r="A845" s="59" t="s">
        <v>1366</v>
      </c>
      <c r="B845" s="60" t="s">
        <v>1594</v>
      </c>
      <c r="C845" s="61" t="s">
        <v>1595</v>
      </c>
      <c r="D845" s="62">
        <v>0</v>
      </c>
      <c r="E845" s="62">
        <v>0</v>
      </c>
      <c r="F845" s="62">
        <v>0</v>
      </c>
      <c r="G845" s="62">
        <v>0</v>
      </c>
      <c r="H845" s="62">
        <v>0</v>
      </c>
      <c r="I845" s="62">
        <v>0</v>
      </c>
      <c r="J845" s="62">
        <v>0</v>
      </c>
      <c r="K845" s="62">
        <v>0</v>
      </c>
      <c r="L845" s="62">
        <v>0</v>
      </c>
      <c r="M845" s="62">
        <v>0</v>
      </c>
      <c r="N845" s="62" t="s">
        <v>1758</v>
      </c>
    </row>
    <row r="846" spans="1:14" s="63" customFormat="1" ht="37.5" x14ac:dyDescent="0.25">
      <c r="A846" s="59" t="s">
        <v>1366</v>
      </c>
      <c r="B846" s="60" t="s">
        <v>1423</v>
      </c>
      <c r="C846" s="61" t="s">
        <v>1596</v>
      </c>
      <c r="D846" s="62">
        <v>0</v>
      </c>
      <c r="E846" s="62">
        <v>0</v>
      </c>
      <c r="F846" s="62">
        <v>0</v>
      </c>
      <c r="G846" s="62">
        <v>0</v>
      </c>
      <c r="H846" s="62">
        <v>0</v>
      </c>
      <c r="I846" s="62">
        <v>0</v>
      </c>
      <c r="J846" s="62">
        <v>0</v>
      </c>
      <c r="K846" s="62">
        <v>0</v>
      </c>
      <c r="L846" s="62">
        <v>0</v>
      </c>
      <c r="M846" s="62">
        <v>0</v>
      </c>
      <c r="N846" s="62" t="s">
        <v>1758</v>
      </c>
    </row>
    <row r="847" spans="1:14" s="63" customFormat="1" ht="37.5" x14ac:dyDescent="0.25">
      <c r="A847" s="59" t="s">
        <v>1366</v>
      </c>
      <c r="B847" s="60" t="s">
        <v>1597</v>
      </c>
      <c r="C847" s="61" t="s">
        <v>1598</v>
      </c>
      <c r="D847" s="62">
        <v>0</v>
      </c>
      <c r="E847" s="62">
        <v>0</v>
      </c>
      <c r="F847" s="62">
        <v>0</v>
      </c>
      <c r="G847" s="62">
        <v>0</v>
      </c>
      <c r="H847" s="62">
        <v>0</v>
      </c>
      <c r="I847" s="62">
        <v>0</v>
      </c>
      <c r="J847" s="62">
        <v>0</v>
      </c>
      <c r="K847" s="62">
        <v>0</v>
      </c>
      <c r="L847" s="62">
        <v>0</v>
      </c>
      <c r="M847" s="62">
        <v>0</v>
      </c>
      <c r="N847" s="62" t="s">
        <v>1758</v>
      </c>
    </row>
    <row r="848" spans="1:14" s="63" customFormat="1" ht="37.5" x14ac:dyDescent="0.25">
      <c r="A848" s="59" t="s">
        <v>1366</v>
      </c>
      <c r="B848" s="60" t="s">
        <v>1420</v>
      </c>
      <c r="C848" s="61" t="s">
        <v>1599</v>
      </c>
      <c r="D848" s="62">
        <v>0</v>
      </c>
      <c r="E848" s="62">
        <v>0</v>
      </c>
      <c r="F848" s="62">
        <v>0</v>
      </c>
      <c r="G848" s="62">
        <v>0</v>
      </c>
      <c r="H848" s="62">
        <v>0</v>
      </c>
      <c r="I848" s="62">
        <v>0</v>
      </c>
      <c r="J848" s="62">
        <v>0</v>
      </c>
      <c r="K848" s="62">
        <v>0</v>
      </c>
      <c r="L848" s="62">
        <v>0</v>
      </c>
      <c r="M848" s="62">
        <v>0</v>
      </c>
      <c r="N848" s="62" t="s">
        <v>1758</v>
      </c>
    </row>
    <row r="849" spans="1:14" s="63" customFormat="1" ht="37.5" x14ac:dyDescent="0.25">
      <c r="A849" s="59" t="s">
        <v>1366</v>
      </c>
      <c r="B849" s="60" t="s">
        <v>1439</v>
      </c>
      <c r="C849" s="61" t="s">
        <v>1600</v>
      </c>
      <c r="D849" s="62">
        <v>0</v>
      </c>
      <c r="E849" s="62">
        <v>0</v>
      </c>
      <c r="F849" s="62">
        <v>0</v>
      </c>
      <c r="G849" s="62">
        <v>0</v>
      </c>
      <c r="H849" s="62">
        <v>0</v>
      </c>
      <c r="I849" s="62">
        <v>0</v>
      </c>
      <c r="J849" s="62">
        <v>0</v>
      </c>
      <c r="K849" s="62">
        <v>0</v>
      </c>
      <c r="L849" s="62">
        <v>0</v>
      </c>
      <c r="M849" s="62">
        <v>0</v>
      </c>
      <c r="N849" s="62" t="s">
        <v>1758</v>
      </c>
    </row>
    <row r="850" spans="1:14" s="63" customFormat="1" ht="37.5" x14ac:dyDescent="0.25">
      <c r="A850" s="59" t="s">
        <v>1366</v>
      </c>
      <c r="B850" s="60" t="s">
        <v>1601</v>
      </c>
      <c r="C850" s="61" t="s">
        <v>1602</v>
      </c>
      <c r="D850" s="62">
        <v>0</v>
      </c>
      <c r="E850" s="62">
        <v>0</v>
      </c>
      <c r="F850" s="62">
        <v>0</v>
      </c>
      <c r="G850" s="62">
        <v>0</v>
      </c>
      <c r="H850" s="62">
        <v>0</v>
      </c>
      <c r="I850" s="62">
        <v>0</v>
      </c>
      <c r="J850" s="62">
        <v>0</v>
      </c>
      <c r="K850" s="62">
        <v>0</v>
      </c>
      <c r="L850" s="62">
        <v>0</v>
      </c>
      <c r="M850" s="62">
        <v>0</v>
      </c>
      <c r="N850" s="62" t="s">
        <v>1758</v>
      </c>
    </row>
    <row r="851" spans="1:14" s="63" customFormat="1" ht="37.5" x14ac:dyDescent="0.25">
      <c r="A851" s="59" t="s">
        <v>1366</v>
      </c>
      <c r="B851" s="60" t="s">
        <v>1603</v>
      </c>
      <c r="C851" s="61" t="s">
        <v>1604</v>
      </c>
      <c r="D851" s="62">
        <v>0</v>
      </c>
      <c r="E851" s="62">
        <v>0</v>
      </c>
      <c r="F851" s="62">
        <v>0</v>
      </c>
      <c r="G851" s="62">
        <v>0</v>
      </c>
      <c r="H851" s="62">
        <v>0</v>
      </c>
      <c r="I851" s="62">
        <v>0</v>
      </c>
      <c r="J851" s="62">
        <v>0</v>
      </c>
      <c r="K851" s="62">
        <v>0</v>
      </c>
      <c r="L851" s="62">
        <v>0</v>
      </c>
      <c r="M851" s="62">
        <v>0</v>
      </c>
      <c r="N851" s="62" t="s">
        <v>1758</v>
      </c>
    </row>
    <row r="852" spans="1:14" s="63" customFormat="1" ht="37.5" x14ac:dyDescent="0.25">
      <c r="A852" s="59" t="s">
        <v>1366</v>
      </c>
      <c r="B852" s="60" t="s">
        <v>1605</v>
      </c>
      <c r="C852" s="61" t="s">
        <v>1606</v>
      </c>
      <c r="D852" s="62">
        <v>0</v>
      </c>
      <c r="E852" s="62">
        <v>0</v>
      </c>
      <c r="F852" s="62">
        <v>0</v>
      </c>
      <c r="G852" s="62">
        <v>0</v>
      </c>
      <c r="H852" s="62">
        <v>0</v>
      </c>
      <c r="I852" s="62">
        <v>0</v>
      </c>
      <c r="J852" s="62">
        <v>0</v>
      </c>
      <c r="K852" s="62">
        <v>0</v>
      </c>
      <c r="L852" s="62">
        <v>0</v>
      </c>
      <c r="M852" s="62">
        <v>0</v>
      </c>
      <c r="N852" s="62" t="s">
        <v>1758</v>
      </c>
    </row>
    <row r="853" spans="1:14" s="63" customFormat="1" ht="37.5" x14ac:dyDescent="0.25">
      <c r="A853" s="59" t="s">
        <v>1366</v>
      </c>
      <c r="B853" s="60" t="s">
        <v>1584</v>
      </c>
      <c r="C853" s="61" t="s">
        <v>1607</v>
      </c>
      <c r="D853" s="62">
        <v>0</v>
      </c>
      <c r="E853" s="62">
        <v>0</v>
      </c>
      <c r="F853" s="62">
        <v>0</v>
      </c>
      <c r="G853" s="62">
        <v>0</v>
      </c>
      <c r="H853" s="62">
        <v>0</v>
      </c>
      <c r="I853" s="62">
        <v>0</v>
      </c>
      <c r="J853" s="62">
        <v>0</v>
      </c>
      <c r="K853" s="62">
        <v>0</v>
      </c>
      <c r="L853" s="62">
        <v>0</v>
      </c>
      <c r="M853" s="62">
        <v>0</v>
      </c>
      <c r="N853" s="62" t="s">
        <v>1758</v>
      </c>
    </row>
    <row r="854" spans="1:14" s="63" customFormat="1" ht="37.5" x14ac:dyDescent="0.25">
      <c r="A854" s="59" t="s">
        <v>1366</v>
      </c>
      <c r="B854" s="60" t="s">
        <v>1546</v>
      </c>
      <c r="C854" s="61" t="s">
        <v>1608</v>
      </c>
      <c r="D854" s="62">
        <v>0</v>
      </c>
      <c r="E854" s="62">
        <v>0</v>
      </c>
      <c r="F854" s="62">
        <v>0</v>
      </c>
      <c r="G854" s="62">
        <v>0</v>
      </c>
      <c r="H854" s="62">
        <v>0</v>
      </c>
      <c r="I854" s="62">
        <v>0</v>
      </c>
      <c r="J854" s="62">
        <v>0</v>
      </c>
      <c r="K854" s="62">
        <v>0</v>
      </c>
      <c r="L854" s="62">
        <v>0</v>
      </c>
      <c r="M854" s="62">
        <v>0</v>
      </c>
      <c r="N854" s="62" t="s">
        <v>1758</v>
      </c>
    </row>
    <row r="855" spans="1:14" s="63" customFormat="1" ht="37.5" x14ac:dyDescent="0.25">
      <c r="A855" s="59" t="s">
        <v>1366</v>
      </c>
      <c r="B855" s="60" t="s">
        <v>1609</v>
      </c>
      <c r="C855" s="61" t="s">
        <v>1610</v>
      </c>
      <c r="D855" s="62">
        <v>0</v>
      </c>
      <c r="E855" s="62">
        <v>0</v>
      </c>
      <c r="F855" s="62">
        <v>0</v>
      </c>
      <c r="G855" s="62">
        <v>0</v>
      </c>
      <c r="H855" s="62">
        <v>0</v>
      </c>
      <c r="I855" s="62">
        <v>0</v>
      </c>
      <c r="J855" s="62">
        <v>0</v>
      </c>
      <c r="K855" s="62">
        <v>0</v>
      </c>
      <c r="L855" s="62">
        <v>0</v>
      </c>
      <c r="M855" s="62">
        <v>0</v>
      </c>
      <c r="N855" s="62" t="s">
        <v>1758</v>
      </c>
    </row>
    <row r="856" spans="1:14" s="63" customFormat="1" ht="37.5" x14ac:dyDescent="0.25">
      <c r="A856" s="59" t="s">
        <v>1366</v>
      </c>
      <c r="B856" s="60" t="s">
        <v>1611</v>
      </c>
      <c r="C856" s="61" t="s">
        <v>1612</v>
      </c>
      <c r="D856" s="62">
        <v>0</v>
      </c>
      <c r="E856" s="62">
        <v>0</v>
      </c>
      <c r="F856" s="62">
        <v>0</v>
      </c>
      <c r="G856" s="62">
        <v>0</v>
      </c>
      <c r="H856" s="62">
        <v>0</v>
      </c>
      <c r="I856" s="62">
        <v>0</v>
      </c>
      <c r="J856" s="62">
        <v>0</v>
      </c>
      <c r="K856" s="62">
        <v>0</v>
      </c>
      <c r="L856" s="62">
        <v>0</v>
      </c>
      <c r="M856" s="62">
        <v>0</v>
      </c>
      <c r="N856" s="62" t="s">
        <v>1758</v>
      </c>
    </row>
    <row r="857" spans="1:14" s="63" customFormat="1" ht="37.5" x14ac:dyDescent="0.25">
      <c r="A857" s="59" t="s">
        <v>1366</v>
      </c>
      <c r="B857" s="60" t="s">
        <v>1603</v>
      </c>
      <c r="C857" s="61" t="s">
        <v>1613</v>
      </c>
      <c r="D857" s="62">
        <v>0</v>
      </c>
      <c r="E857" s="62">
        <v>0</v>
      </c>
      <c r="F857" s="62">
        <v>0</v>
      </c>
      <c r="G857" s="62">
        <v>0</v>
      </c>
      <c r="H857" s="62">
        <v>0</v>
      </c>
      <c r="I857" s="62">
        <v>0</v>
      </c>
      <c r="J857" s="62">
        <v>0</v>
      </c>
      <c r="K857" s="62">
        <v>0</v>
      </c>
      <c r="L857" s="62">
        <v>0</v>
      </c>
      <c r="M857" s="62">
        <v>0</v>
      </c>
      <c r="N857" s="62" t="s">
        <v>1758</v>
      </c>
    </row>
    <row r="858" spans="1:14" s="63" customFormat="1" ht="37.5" x14ac:dyDescent="0.25">
      <c r="A858" s="59" t="s">
        <v>1366</v>
      </c>
      <c r="B858" s="60" t="s">
        <v>1485</v>
      </c>
      <c r="C858" s="61" t="s">
        <v>1614</v>
      </c>
      <c r="D858" s="62">
        <v>0</v>
      </c>
      <c r="E858" s="62">
        <v>0</v>
      </c>
      <c r="F858" s="62">
        <v>0</v>
      </c>
      <c r="G858" s="62">
        <v>0</v>
      </c>
      <c r="H858" s="62">
        <v>0</v>
      </c>
      <c r="I858" s="62">
        <v>0</v>
      </c>
      <c r="J858" s="62">
        <v>0</v>
      </c>
      <c r="K858" s="62">
        <v>0</v>
      </c>
      <c r="L858" s="62">
        <v>0</v>
      </c>
      <c r="M858" s="62">
        <v>0</v>
      </c>
      <c r="N858" s="62" t="s">
        <v>1758</v>
      </c>
    </row>
    <row r="859" spans="1:14" s="63" customFormat="1" ht="37.5" x14ac:dyDescent="0.25">
      <c r="A859" s="59" t="s">
        <v>1366</v>
      </c>
      <c r="B859" s="60" t="s">
        <v>1615</v>
      </c>
      <c r="C859" s="61" t="s">
        <v>1616</v>
      </c>
      <c r="D859" s="62">
        <v>0</v>
      </c>
      <c r="E859" s="62">
        <v>0</v>
      </c>
      <c r="F859" s="62">
        <v>0</v>
      </c>
      <c r="G859" s="62">
        <v>0</v>
      </c>
      <c r="H859" s="62">
        <v>0</v>
      </c>
      <c r="I859" s="62">
        <v>0</v>
      </c>
      <c r="J859" s="62">
        <v>0</v>
      </c>
      <c r="K859" s="62">
        <v>0</v>
      </c>
      <c r="L859" s="62">
        <v>0</v>
      </c>
      <c r="M859" s="62">
        <v>0</v>
      </c>
      <c r="N859" s="62" t="s">
        <v>1758</v>
      </c>
    </row>
    <row r="860" spans="1:14" s="63" customFormat="1" ht="56.25" x14ac:dyDescent="0.25">
      <c r="A860" s="59" t="s">
        <v>1366</v>
      </c>
      <c r="B860" s="60" t="s">
        <v>1617</v>
      </c>
      <c r="C860" s="61" t="s">
        <v>1618</v>
      </c>
      <c r="D860" s="62">
        <v>0</v>
      </c>
      <c r="E860" s="62">
        <v>0</v>
      </c>
      <c r="F860" s="62">
        <v>0</v>
      </c>
      <c r="G860" s="62">
        <v>0</v>
      </c>
      <c r="H860" s="62">
        <v>0</v>
      </c>
      <c r="I860" s="62">
        <v>0</v>
      </c>
      <c r="J860" s="62">
        <v>0</v>
      </c>
      <c r="K860" s="62">
        <v>0</v>
      </c>
      <c r="L860" s="62">
        <v>0</v>
      </c>
      <c r="M860" s="62">
        <v>0</v>
      </c>
      <c r="N860" s="62" t="s">
        <v>1758</v>
      </c>
    </row>
    <row r="861" spans="1:14" s="63" customFormat="1" ht="37.5" x14ac:dyDescent="0.25">
      <c r="A861" s="59" t="s">
        <v>1366</v>
      </c>
      <c r="B861" s="60" t="s">
        <v>1619</v>
      </c>
      <c r="C861" s="61" t="s">
        <v>1620</v>
      </c>
      <c r="D861" s="62">
        <v>0</v>
      </c>
      <c r="E861" s="62">
        <v>0</v>
      </c>
      <c r="F861" s="62">
        <v>0</v>
      </c>
      <c r="G861" s="62">
        <v>0</v>
      </c>
      <c r="H861" s="62">
        <v>0</v>
      </c>
      <c r="I861" s="62">
        <v>0</v>
      </c>
      <c r="J861" s="62">
        <v>0</v>
      </c>
      <c r="K861" s="62">
        <v>0</v>
      </c>
      <c r="L861" s="62">
        <v>0</v>
      </c>
      <c r="M861" s="62">
        <v>0</v>
      </c>
      <c r="N861" s="62" t="s">
        <v>1758</v>
      </c>
    </row>
    <row r="862" spans="1:14" s="63" customFormat="1" ht="37.5" x14ac:dyDescent="0.25">
      <c r="A862" s="59" t="s">
        <v>1366</v>
      </c>
      <c r="B862" s="60" t="s">
        <v>1621</v>
      </c>
      <c r="C862" s="61" t="s">
        <v>1622</v>
      </c>
      <c r="D862" s="62">
        <v>0</v>
      </c>
      <c r="E862" s="62">
        <v>0</v>
      </c>
      <c r="F862" s="62">
        <v>0</v>
      </c>
      <c r="G862" s="62">
        <v>0</v>
      </c>
      <c r="H862" s="62">
        <v>0</v>
      </c>
      <c r="I862" s="62">
        <v>0</v>
      </c>
      <c r="J862" s="62">
        <v>0</v>
      </c>
      <c r="K862" s="62">
        <v>0</v>
      </c>
      <c r="L862" s="62">
        <v>0</v>
      </c>
      <c r="M862" s="62">
        <v>0</v>
      </c>
      <c r="N862" s="62" t="s">
        <v>1758</v>
      </c>
    </row>
    <row r="863" spans="1:14" s="63" customFormat="1" ht="37.5" x14ac:dyDescent="0.25">
      <c r="A863" s="59" t="s">
        <v>1366</v>
      </c>
      <c r="B863" s="60" t="s">
        <v>1623</v>
      </c>
      <c r="C863" s="61" t="s">
        <v>1624</v>
      </c>
      <c r="D863" s="62">
        <v>0</v>
      </c>
      <c r="E863" s="62">
        <v>0</v>
      </c>
      <c r="F863" s="62">
        <v>0</v>
      </c>
      <c r="G863" s="62">
        <v>0</v>
      </c>
      <c r="H863" s="62">
        <v>0</v>
      </c>
      <c r="I863" s="62">
        <v>0</v>
      </c>
      <c r="J863" s="62">
        <v>0</v>
      </c>
      <c r="K863" s="62">
        <v>0</v>
      </c>
      <c r="L863" s="62">
        <v>0</v>
      </c>
      <c r="M863" s="62">
        <v>0</v>
      </c>
      <c r="N863" s="62" t="s">
        <v>1758</v>
      </c>
    </row>
    <row r="864" spans="1:14" s="63" customFormat="1" ht="37.5" x14ac:dyDescent="0.25">
      <c r="A864" s="59" t="s">
        <v>1366</v>
      </c>
      <c r="B864" s="60" t="s">
        <v>1625</v>
      </c>
      <c r="C864" s="61" t="s">
        <v>1626</v>
      </c>
      <c r="D864" s="62">
        <v>0</v>
      </c>
      <c r="E864" s="62">
        <v>0</v>
      </c>
      <c r="F864" s="62">
        <v>0</v>
      </c>
      <c r="G864" s="62">
        <v>0</v>
      </c>
      <c r="H864" s="62">
        <v>0</v>
      </c>
      <c r="I864" s="62">
        <v>0</v>
      </c>
      <c r="J864" s="62">
        <v>0</v>
      </c>
      <c r="K864" s="62">
        <v>0</v>
      </c>
      <c r="L864" s="62">
        <v>0</v>
      </c>
      <c r="M864" s="62">
        <v>0</v>
      </c>
      <c r="N864" s="62" t="s">
        <v>1758</v>
      </c>
    </row>
    <row r="865" spans="1:14" s="63" customFormat="1" ht="37.5" x14ac:dyDescent="0.25">
      <c r="A865" s="59" t="s">
        <v>1366</v>
      </c>
      <c r="B865" s="60" t="s">
        <v>1425</v>
      </c>
      <c r="C865" s="61" t="s">
        <v>1627</v>
      </c>
      <c r="D865" s="62">
        <v>0</v>
      </c>
      <c r="E865" s="62">
        <v>0</v>
      </c>
      <c r="F865" s="62">
        <v>0</v>
      </c>
      <c r="G865" s="62">
        <v>0</v>
      </c>
      <c r="H865" s="62">
        <v>0</v>
      </c>
      <c r="I865" s="62">
        <v>0</v>
      </c>
      <c r="J865" s="62">
        <v>0</v>
      </c>
      <c r="K865" s="62">
        <v>0</v>
      </c>
      <c r="L865" s="62">
        <v>0</v>
      </c>
      <c r="M865" s="62">
        <v>0</v>
      </c>
      <c r="N865" s="62" t="s">
        <v>1758</v>
      </c>
    </row>
    <row r="866" spans="1:14" s="63" customFormat="1" ht="37.5" x14ac:dyDescent="0.25">
      <c r="A866" s="59" t="s">
        <v>1366</v>
      </c>
      <c r="B866" s="60" t="s">
        <v>1615</v>
      </c>
      <c r="C866" s="61" t="s">
        <v>1628</v>
      </c>
      <c r="D866" s="62">
        <v>0</v>
      </c>
      <c r="E866" s="62">
        <v>0</v>
      </c>
      <c r="F866" s="62">
        <v>0</v>
      </c>
      <c r="G866" s="62">
        <v>0</v>
      </c>
      <c r="H866" s="62">
        <v>0</v>
      </c>
      <c r="I866" s="62">
        <v>0</v>
      </c>
      <c r="J866" s="62">
        <v>0</v>
      </c>
      <c r="K866" s="62">
        <v>0</v>
      </c>
      <c r="L866" s="62">
        <v>0</v>
      </c>
      <c r="M866" s="62">
        <v>0</v>
      </c>
      <c r="N866" s="62" t="s">
        <v>1758</v>
      </c>
    </row>
    <row r="867" spans="1:14" s="63" customFormat="1" ht="37.5" x14ac:dyDescent="0.25">
      <c r="A867" s="76" t="s">
        <v>1366</v>
      </c>
      <c r="B867" s="60" t="s">
        <v>1629</v>
      </c>
      <c r="C867" s="61" t="s">
        <v>1630</v>
      </c>
      <c r="D867" s="62">
        <v>0</v>
      </c>
      <c r="E867" s="62">
        <v>0</v>
      </c>
      <c r="F867" s="62">
        <v>0</v>
      </c>
      <c r="G867" s="62">
        <v>0</v>
      </c>
      <c r="H867" s="62">
        <v>0</v>
      </c>
      <c r="I867" s="62">
        <v>0</v>
      </c>
      <c r="J867" s="62">
        <v>0</v>
      </c>
      <c r="K867" s="62">
        <v>0</v>
      </c>
      <c r="L867" s="62">
        <v>0</v>
      </c>
      <c r="M867" s="62">
        <v>0</v>
      </c>
      <c r="N867" s="62" t="s">
        <v>1758</v>
      </c>
    </row>
    <row r="868" spans="1:14" s="63" customFormat="1" ht="56.25" x14ac:dyDescent="0.25">
      <c r="A868" s="59" t="s">
        <v>1366</v>
      </c>
      <c r="B868" s="60" t="s">
        <v>1631</v>
      </c>
      <c r="C868" s="61" t="s">
        <v>1632</v>
      </c>
      <c r="D868" s="62">
        <v>0</v>
      </c>
      <c r="E868" s="62">
        <v>0</v>
      </c>
      <c r="F868" s="62">
        <v>0</v>
      </c>
      <c r="G868" s="62">
        <v>0</v>
      </c>
      <c r="H868" s="62">
        <v>0</v>
      </c>
      <c r="I868" s="62">
        <v>0</v>
      </c>
      <c r="J868" s="62">
        <v>0</v>
      </c>
      <c r="K868" s="62">
        <v>0</v>
      </c>
      <c r="L868" s="62">
        <v>0</v>
      </c>
      <c r="M868" s="62">
        <v>0</v>
      </c>
      <c r="N868" s="62" t="s">
        <v>1758</v>
      </c>
    </row>
    <row r="869" spans="1:14" s="63" customFormat="1" ht="37.5" x14ac:dyDescent="0.25">
      <c r="A869" s="59" t="s">
        <v>1366</v>
      </c>
      <c r="B869" s="60" t="s">
        <v>1380</v>
      </c>
      <c r="C869" s="61" t="s">
        <v>1633</v>
      </c>
      <c r="D869" s="62">
        <v>0</v>
      </c>
      <c r="E869" s="62">
        <v>0</v>
      </c>
      <c r="F869" s="62">
        <v>0</v>
      </c>
      <c r="G869" s="62">
        <v>0</v>
      </c>
      <c r="H869" s="62">
        <v>0</v>
      </c>
      <c r="I869" s="62">
        <v>0</v>
      </c>
      <c r="J869" s="62">
        <v>0</v>
      </c>
      <c r="K869" s="62">
        <v>0</v>
      </c>
      <c r="L869" s="62">
        <v>0</v>
      </c>
      <c r="M869" s="62">
        <v>0</v>
      </c>
      <c r="N869" s="62" t="s">
        <v>1758</v>
      </c>
    </row>
    <row r="870" spans="1:14" s="63" customFormat="1" ht="37.5" x14ac:dyDescent="0.25">
      <c r="A870" s="59" t="s">
        <v>1366</v>
      </c>
      <c r="B870" s="60" t="s">
        <v>1382</v>
      </c>
      <c r="C870" s="61" t="s">
        <v>1634</v>
      </c>
      <c r="D870" s="62">
        <v>0</v>
      </c>
      <c r="E870" s="62">
        <v>0</v>
      </c>
      <c r="F870" s="62">
        <v>0</v>
      </c>
      <c r="G870" s="62">
        <v>0</v>
      </c>
      <c r="H870" s="62">
        <v>0</v>
      </c>
      <c r="I870" s="62">
        <v>0</v>
      </c>
      <c r="J870" s="62">
        <v>0</v>
      </c>
      <c r="K870" s="62">
        <v>0</v>
      </c>
      <c r="L870" s="62">
        <v>0</v>
      </c>
      <c r="M870" s="62">
        <v>0</v>
      </c>
      <c r="N870" s="62" t="s">
        <v>1758</v>
      </c>
    </row>
    <row r="871" spans="1:14" s="63" customFormat="1" ht="37.5" x14ac:dyDescent="0.25">
      <c r="A871" s="59" t="s">
        <v>1366</v>
      </c>
      <c r="B871" s="60" t="s">
        <v>1635</v>
      </c>
      <c r="C871" s="61" t="s">
        <v>1636</v>
      </c>
      <c r="D871" s="62">
        <v>0</v>
      </c>
      <c r="E871" s="62">
        <v>0</v>
      </c>
      <c r="F871" s="62">
        <v>0</v>
      </c>
      <c r="G871" s="62">
        <v>0</v>
      </c>
      <c r="H871" s="62">
        <v>0</v>
      </c>
      <c r="I871" s="62">
        <v>0</v>
      </c>
      <c r="J871" s="62">
        <v>0</v>
      </c>
      <c r="K871" s="62">
        <v>0</v>
      </c>
      <c r="L871" s="62">
        <v>0</v>
      </c>
      <c r="M871" s="62">
        <v>0</v>
      </c>
      <c r="N871" s="62" t="s">
        <v>1758</v>
      </c>
    </row>
    <row r="872" spans="1:14" s="63" customFormat="1" ht="37.5" x14ac:dyDescent="0.25">
      <c r="A872" s="59" t="s">
        <v>1366</v>
      </c>
      <c r="B872" s="60" t="s">
        <v>1388</v>
      </c>
      <c r="C872" s="61" t="s">
        <v>1637</v>
      </c>
      <c r="D872" s="62">
        <v>0</v>
      </c>
      <c r="E872" s="62">
        <v>0</v>
      </c>
      <c r="F872" s="62">
        <v>0</v>
      </c>
      <c r="G872" s="62">
        <v>0</v>
      </c>
      <c r="H872" s="62">
        <v>0</v>
      </c>
      <c r="I872" s="62">
        <v>0</v>
      </c>
      <c r="J872" s="62">
        <v>0</v>
      </c>
      <c r="K872" s="62">
        <v>0</v>
      </c>
      <c r="L872" s="62">
        <v>0</v>
      </c>
      <c r="M872" s="62">
        <v>0</v>
      </c>
      <c r="N872" s="62" t="s">
        <v>1758</v>
      </c>
    </row>
    <row r="873" spans="1:14" s="63" customFormat="1" ht="37.5" x14ac:dyDescent="0.25">
      <c r="A873" s="59" t="s">
        <v>1366</v>
      </c>
      <c r="B873" s="60" t="s">
        <v>1638</v>
      </c>
      <c r="C873" s="61" t="s">
        <v>1639</v>
      </c>
      <c r="D873" s="62">
        <v>0</v>
      </c>
      <c r="E873" s="62">
        <v>0</v>
      </c>
      <c r="F873" s="62">
        <v>0</v>
      </c>
      <c r="G873" s="62">
        <v>0</v>
      </c>
      <c r="H873" s="62">
        <v>0</v>
      </c>
      <c r="I873" s="62">
        <v>0</v>
      </c>
      <c r="J873" s="62">
        <v>0</v>
      </c>
      <c r="K873" s="62">
        <v>0</v>
      </c>
      <c r="L873" s="62">
        <v>0</v>
      </c>
      <c r="M873" s="62">
        <v>0</v>
      </c>
      <c r="N873" s="62" t="s">
        <v>1758</v>
      </c>
    </row>
    <row r="874" spans="1:14" s="63" customFormat="1" ht="37.5" x14ac:dyDescent="0.25">
      <c r="A874" s="59" t="s">
        <v>1366</v>
      </c>
      <c r="B874" s="60" t="s">
        <v>1640</v>
      </c>
      <c r="C874" s="61" t="s">
        <v>1641</v>
      </c>
      <c r="D874" s="62">
        <v>0</v>
      </c>
      <c r="E874" s="62">
        <v>0</v>
      </c>
      <c r="F874" s="62">
        <v>0</v>
      </c>
      <c r="G874" s="62">
        <v>0</v>
      </c>
      <c r="H874" s="62">
        <v>0</v>
      </c>
      <c r="I874" s="62">
        <v>0</v>
      </c>
      <c r="J874" s="62">
        <v>0</v>
      </c>
      <c r="K874" s="62">
        <v>0</v>
      </c>
      <c r="L874" s="62">
        <v>0</v>
      </c>
      <c r="M874" s="62">
        <v>0</v>
      </c>
      <c r="N874" s="62" t="s">
        <v>1758</v>
      </c>
    </row>
    <row r="875" spans="1:14" s="63" customFormat="1" ht="37.5" x14ac:dyDescent="0.25">
      <c r="A875" s="59" t="s">
        <v>1366</v>
      </c>
      <c r="B875" s="60" t="s">
        <v>1642</v>
      </c>
      <c r="C875" s="61" t="s">
        <v>1643</v>
      </c>
      <c r="D875" s="62">
        <v>0</v>
      </c>
      <c r="E875" s="62">
        <v>0</v>
      </c>
      <c r="F875" s="62">
        <v>0</v>
      </c>
      <c r="G875" s="62">
        <v>0</v>
      </c>
      <c r="H875" s="62">
        <v>0</v>
      </c>
      <c r="I875" s="62">
        <v>0</v>
      </c>
      <c r="J875" s="62">
        <v>0</v>
      </c>
      <c r="K875" s="62">
        <v>0</v>
      </c>
      <c r="L875" s="62">
        <v>0</v>
      </c>
      <c r="M875" s="62">
        <v>0</v>
      </c>
      <c r="N875" s="62" t="s">
        <v>1758</v>
      </c>
    </row>
    <row r="876" spans="1:14" s="63" customFormat="1" ht="37.5" x14ac:dyDescent="0.25">
      <c r="A876" s="59" t="s">
        <v>1366</v>
      </c>
      <c r="B876" s="60" t="s">
        <v>1644</v>
      </c>
      <c r="C876" s="61" t="s">
        <v>1645</v>
      </c>
      <c r="D876" s="62">
        <v>0</v>
      </c>
      <c r="E876" s="62">
        <v>0</v>
      </c>
      <c r="F876" s="62">
        <v>0</v>
      </c>
      <c r="G876" s="62">
        <v>0</v>
      </c>
      <c r="H876" s="62">
        <v>0</v>
      </c>
      <c r="I876" s="62">
        <v>0</v>
      </c>
      <c r="J876" s="62">
        <v>0</v>
      </c>
      <c r="K876" s="62">
        <v>0</v>
      </c>
      <c r="L876" s="62">
        <v>0</v>
      </c>
      <c r="M876" s="62">
        <v>0</v>
      </c>
      <c r="N876" s="62" t="s">
        <v>1758</v>
      </c>
    </row>
    <row r="877" spans="1:14" s="63" customFormat="1" ht="37.5" x14ac:dyDescent="0.25">
      <c r="A877" s="59" t="s">
        <v>1366</v>
      </c>
      <c r="B877" s="60" t="s">
        <v>1646</v>
      </c>
      <c r="C877" s="61" t="s">
        <v>1647</v>
      </c>
      <c r="D877" s="62">
        <v>0</v>
      </c>
      <c r="E877" s="62">
        <v>0</v>
      </c>
      <c r="F877" s="62">
        <v>0</v>
      </c>
      <c r="G877" s="62">
        <v>0</v>
      </c>
      <c r="H877" s="62">
        <v>0</v>
      </c>
      <c r="I877" s="62">
        <v>0</v>
      </c>
      <c r="J877" s="62">
        <v>0</v>
      </c>
      <c r="K877" s="62">
        <v>0</v>
      </c>
      <c r="L877" s="62">
        <v>0</v>
      </c>
      <c r="M877" s="62">
        <v>0</v>
      </c>
      <c r="N877" s="62" t="s">
        <v>1758</v>
      </c>
    </row>
    <row r="878" spans="1:14" s="63" customFormat="1" ht="37.5" x14ac:dyDescent="0.25">
      <c r="A878" s="59" t="s">
        <v>1366</v>
      </c>
      <c r="B878" s="60" t="s">
        <v>1648</v>
      </c>
      <c r="C878" s="61" t="s">
        <v>1649</v>
      </c>
      <c r="D878" s="62">
        <v>0</v>
      </c>
      <c r="E878" s="62">
        <v>0</v>
      </c>
      <c r="F878" s="62">
        <v>0</v>
      </c>
      <c r="G878" s="62">
        <v>0</v>
      </c>
      <c r="H878" s="62">
        <v>0</v>
      </c>
      <c r="I878" s="62">
        <v>0</v>
      </c>
      <c r="J878" s="62">
        <v>0</v>
      </c>
      <c r="K878" s="62">
        <v>0</v>
      </c>
      <c r="L878" s="62">
        <v>0</v>
      </c>
      <c r="M878" s="62">
        <v>0</v>
      </c>
      <c r="N878" s="62" t="s">
        <v>1758</v>
      </c>
    </row>
    <row r="879" spans="1:14" s="63" customFormat="1" ht="37.5" x14ac:dyDescent="0.25">
      <c r="A879" s="59" t="s">
        <v>1366</v>
      </c>
      <c r="B879" s="60" t="s">
        <v>1650</v>
      </c>
      <c r="C879" s="61" t="s">
        <v>1651</v>
      </c>
      <c r="D879" s="62">
        <v>0</v>
      </c>
      <c r="E879" s="62">
        <v>0</v>
      </c>
      <c r="F879" s="62">
        <v>0</v>
      </c>
      <c r="G879" s="62">
        <v>0</v>
      </c>
      <c r="H879" s="62">
        <v>0</v>
      </c>
      <c r="I879" s="62">
        <v>0</v>
      </c>
      <c r="J879" s="62">
        <v>0</v>
      </c>
      <c r="K879" s="62">
        <v>0</v>
      </c>
      <c r="L879" s="62">
        <v>0</v>
      </c>
      <c r="M879" s="62">
        <v>0</v>
      </c>
      <c r="N879" s="62" t="s">
        <v>1758</v>
      </c>
    </row>
    <row r="880" spans="1:14" s="63" customFormat="1" ht="37.5" x14ac:dyDescent="0.25">
      <c r="A880" s="59" t="s">
        <v>1366</v>
      </c>
      <c r="B880" s="60" t="s">
        <v>1652</v>
      </c>
      <c r="C880" s="61" t="s">
        <v>1653</v>
      </c>
      <c r="D880" s="62">
        <v>0</v>
      </c>
      <c r="E880" s="62">
        <v>0</v>
      </c>
      <c r="F880" s="62">
        <v>0</v>
      </c>
      <c r="G880" s="62">
        <v>0</v>
      </c>
      <c r="H880" s="62">
        <v>0</v>
      </c>
      <c r="I880" s="62">
        <v>0</v>
      </c>
      <c r="J880" s="62">
        <v>0</v>
      </c>
      <c r="K880" s="62">
        <v>0</v>
      </c>
      <c r="L880" s="62">
        <v>0</v>
      </c>
      <c r="M880" s="62">
        <v>0</v>
      </c>
      <c r="N880" s="62" t="s">
        <v>1758</v>
      </c>
    </row>
    <row r="881" spans="1:14" s="63" customFormat="1" ht="37.5" x14ac:dyDescent="0.25">
      <c r="A881" s="59" t="s">
        <v>1366</v>
      </c>
      <c r="B881" s="60" t="s">
        <v>1654</v>
      </c>
      <c r="C881" s="61" t="s">
        <v>1655</v>
      </c>
      <c r="D881" s="62">
        <v>0</v>
      </c>
      <c r="E881" s="62">
        <v>0</v>
      </c>
      <c r="F881" s="62">
        <v>0</v>
      </c>
      <c r="G881" s="62">
        <v>0</v>
      </c>
      <c r="H881" s="62">
        <v>0</v>
      </c>
      <c r="I881" s="62">
        <v>0</v>
      </c>
      <c r="J881" s="62">
        <v>0</v>
      </c>
      <c r="K881" s="62">
        <v>0</v>
      </c>
      <c r="L881" s="62">
        <v>0</v>
      </c>
      <c r="M881" s="62">
        <v>0</v>
      </c>
      <c r="N881" s="62" t="s">
        <v>1758</v>
      </c>
    </row>
    <row r="882" spans="1:14" s="63" customFormat="1" ht="37.5" x14ac:dyDescent="0.25">
      <c r="A882" s="59" t="s">
        <v>1366</v>
      </c>
      <c r="B882" s="60" t="s">
        <v>1656</v>
      </c>
      <c r="C882" s="61" t="s">
        <v>1657</v>
      </c>
      <c r="D882" s="62">
        <v>0</v>
      </c>
      <c r="E882" s="62">
        <v>0</v>
      </c>
      <c r="F882" s="62">
        <v>0</v>
      </c>
      <c r="G882" s="62">
        <v>0</v>
      </c>
      <c r="H882" s="62">
        <v>0</v>
      </c>
      <c r="I882" s="62">
        <v>0</v>
      </c>
      <c r="J882" s="62">
        <v>0</v>
      </c>
      <c r="K882" s="62">
        <v>0</v>
      </c>
      <c r="L882" s="62">
        <v>0</v>
      </c>
      <c r="M882" s="62">
        <v>0</v>
      </c>
      <c r="N882" s="62" t="s">
        <v>1758</v>
      </c>
    </row>
    <row r="883" spans="1:14" s="63" customFormat="1" ht="37.5" x14ac:dyDescent="0.25">
      <c r="A883" s="59" t="s">
        <v>1366</v>
      </c>
      <c r="B883" s="60" t="s">
        <v>1658</v>
      </c>
      <c r="C883" s="61" t="s">
        <v>1659</v>
      </c>
      <c r="D883" s="62">
        <v>0</v>
      </c>
      <c r="E883" s="62">
        <v>0</v>
      </c>
      <c r="F883" s="62">
        <v>0</v>
      </c>
      <c r="G883" s="62">
        <v>0</v>
      </c>
      <c r="H883" s="62">
        <v>0</v>
      </c>
      <c r="I883" s="62">
        <v>0</v>
      </c>
      <c r="J883" s="62">
        <v>0</v>
      </c>
      <c r="K883" s="62">
        <v>0</v>
      </c>
      <c r="L883" s="62">
        <v>0</v>
      </c>
      <c r="M883" s="62">
        <v>0</v>
      </c>
      <c r="N883" s="62" t="s">
        <v>1758</v>
      </c>
    </row>
    <row r="884" spans="1:14" s="63" customFormat="1" ht="37.5" x14ac:dyDescent="0.25">
      <c r="A884" s="59" t="s">
        <v>1366</v>
      </c>
      <c r="B884" s="60" t="s">
        <v>1660</v>
      </c>
      <c r="C884" s="61" t="s">
        <v>1661</v>
      </c>
      <c r="D884" s="62">
        <v>0</v>
      </c>
      <c r="E884" s="62">
        <v>0</v>
      </c>
      <c r="F884" s="62">
        <v>0</v>
      </c>
      <c r="G884" s="62">
        <v>0</v>
      </c>
      <c r="H884" s="62">
        <v>0</v>
      </c>
      <c r="I884" s="62">
        <v>0</v>
      </c>
      <c r="J884" s="62">
        <v>0</v>
      </c>
      <c r="K884" s="62">
        <v>0</v>
      </c>
      <c r="L884" s="62">
        <v>0</v>
      </c>
      <c r="M884" s="62">
        <v>0</v>
      </c>
      <c r="N884" s="62" t="s">
        <v>1758</v>
      </c>
    </row>
    <row r="885" spans="1:14" s="63" customFormat="1" ht="37.5" x14ac:dyDescent="0.25">
      <c r="A885" s="59" t="s">
        <v>1366</v>
      </c>
      <c r="B885" s="60" t="s">
        <v>1662</v>
      </c>
      <c r="C885" s="61" t="s">
        <v>1663</v>
      </c>
      <c r="D885" s="62">
        <v>0</v>
      </c>
      <c r="E885" s="62">
        <v>0</v>
      </c>
      <c r="F885" s="62">
        <v>0</v>
      </c>
      <c r="G885" s="62">
        <v>0</v>
      </c>
      <c r="H885" s="62">
        <v>0</v>
      </c>
      <c r="I885" s="62">
        <v>0</v>
      </c>
      <c r="J885" s="62">
        <v>0</v>
      </c>
      <c r="K885" s="62">
        <v>0</v>
      </c>
      <c r="L885" s="62">
        <v>0</v>
      </c>
      <c r="M885" s="62">
        <v>0</v>
      </c>
      <c r="N885" s="62" t="s">
        <v>1758</v>
      </c>
    </row>
    <row r="886" spans="1:14" s="63" customFormat="1" ht="37.5" x14ac:dyDescent="0.25">
      <c r="A886" s="59" t="s">
        <v>1366</v>
      </c>
      <c r="B886" s="60" t="s">
        <v>1664</v>
      </c>
      <c r="C886" s="61" t="s">
        <v>1665</v>
      </c>
      <c r="D886" s="62">
        <v>0</v>
      </c>
      <c r="E886" s="62">
        <v>0</v>
      </c>
      <c r="F886" s="62">
        <v>0</v>
      </c>
      <c r="G886" s="62">
        <v>0</v>
      </c>
      <c r="H886" s="62">
        <v>0</v>
      </c>
      <c r="I886" s="62">
        <v>0</v>
      </c>
      <c r="J886" s="62">
        <v>0</v>
      </c>
      <c r="K886" s="62">
        <v>0</v>
      </c>
      <c r="L886" s="62">
        <v>0</v>
      </c>
      <c r="M886" s="62">
        <v>0</v>
      </c>
      <c r="N886" s="62" t="s">
        <v>1758</v>
      </c>
    </row>
    <row r="887" spans="1:14" s="63" customFormat="1" ht="37.5" x14ac:dyDescent="0.25">
      <c r="A887" s="59" t="s">
        <v>1366</v>
      </c>
      <c r="B887" s="60" t="s">
        <v>1666</v>
      </c>
      <c r="C887" s="61" t="s">
        <v>1667</v>
      </c>
      <c r="D887" s="62">
        <v>0</v>
      </c>
      <c r="E887" s="62">
        <v>0</v>
      </c>
      <c r="F887" s="62">
        <v>0</v>
      </c>
      <c r="G887" s="62">
        <v>0</v>
      </c>
      <c r="H887" s="62">
        <v>0</v>
      </c>
      <c r="I887" s="62">
        <v>0</v>
      </c>
      <c r="J887" s="62">
        <v>0</v>
      </c>
      <c r="K887" s="62">
        <v>0</v>
      </c>
      <c r="L887" s="62">
        <v>0</v>
      </c>
      <c r="M887" s="62">
        <v>0</v>
      </c>
      <c r="N887" s="62" t="s">
        <v>1758</v>
      </c>
    </row>
    <row r="888" spans="1:14" s="63" customFormat="1" ht="37.5" x14ac:dyDescent="0.25">
      <c r="A888" s="59" t="s">
        <v>1366</v>
      </c>
      <c r="B888" s="60" t="s">
        <v>1668</v>
      </c>
      <c r="C888" s="61" t="s">
        <v>1669</v>
      </c>
      <c r="D888" s="62">
        <v>0</v>
      </c>
      <c r="E888" s="62">
        <v>0</v>
      </c>
      <c r="F888" s="62">
        <v>0</v>
      </c>
      <c r="G888" s="62">
        <v>0</v>
      </c>
      <c r="H888" s="62">
        <v>0</v>
      </c>
      <c r="I888" s="62">
        <v>0</v>
      </c>
      <c r="J888" s="62">
        <v>0</v>
      </c>
      <c r="K888" s="62">
        <v>0</v>
      </c>
      <c r="L888" s="62">
        <v>0</v>
      </c>
      <c r="M888" s="62">
        <v>0</v>
      </c>
      <c r="N888" s="62" t="s">
        <v>1758</v>
      </c>
    </row>
    <row r="889" spans="1:14" s="63" customFormat="1" ht="37.5" x14ac:dyDescent="0.25">
      <c r="A889" s="59" t="s">
        <v>1366</v>
      </c>
      <c r="B889" s="60" t="s">
        <v>1670</v>
      </c>
      <c r="C889" s="61" t="s">
        <v>1671</v>
      </c>
      <c r="D889" s="62">
        <v>0</v>
      </c>
      <c r="E889" s="62">
        <v>0</v>
      </c>
      <c r="F889" s="62">
        <v>0</v>
      </c>
      <c r="G889" s="62">
        <v>0</v>
      </c>
      <c r="H889" s="62">
        <v>0</v>
      </c>
      <c r="I889" s="62">
        <v>0</v>
      </c>
      <c r="J889" s="62">
        <v>0</v>
      </c>
      <c r="K889" s="62">
        <v>0</v>
      </c>
      <c r="L889" s="62">
        <v>0</v>
      </c>
      <c r="M889" s="62">
        <v>0</v>
      </c>
      <c r="N889" s="62" t="s">
        <v>1758</v>
      </c>
    </row>
    <row r="890" spans="1:14" s="63" customFormat="1" ht="37.5" x14ac:dyDescent="0.25">
      <c r="A890" s="59" t="s">
        <v>1366</v>
      </c>
      <c r="B890" s="60" t="s">
        <v>1672</v>
      </c>
      <c r="C890" s="61" t="s">
        <v>1673</v>
      </c>
      <c r="D890" s="62">
        <v>0</v>
      </c>
      <c r="E890" s="62">
        <v>0</v>
      </c>
      <c r="F890" s="62">
        <v>0</v>
      </c>
      <c r="G890" s="62">
        <v>0</v>
      </c>
      <c r="H890" s="62">
        <v>0</v>
      </c>
      <c r="I890" s="62">
        <v>0</v>
      </c>
      <c r="J890" s="62">
        <v>0</v>
      </c>
      <c r="K890" s="62">
        <v>0</v>
      </c>
      <c r="L890" s="62">
        <v>0</v>
      </c>
      <c r="M890" s="62">
        <v>0</v>
      </c>
      <c r="N890" s="62" t="s">
        <v>1758</v>
      </c>
    </row>
    <row r="891" spans="1:14" s="63" customFormat="1" ht="37.5" x14ac:dyDescent="0.25">
      <c r="A891" s="59" t="s">
        <v>1366</v>
      </c>
      <c r="B891" s="60" t="s">
        <v>1674</v>
      </c>
      <c r="C891" s="61" t="s">
        <v>1675</v>
      </c>
      <c r="D891" s="62">
        <v>0</v>
      </c>
      <c r="E891" s="62">
        <v>0</v>
      </c>
      <c r="F891" s="62">
        <v>0</v>
      </c>
      <c r="G891" s="62">
        <v>0</v>
      </c>
      <c r="H891" s="62">
        <v>0</v>
      </c>
      <c r="I891" s="62">
        <v>0</v>
      </c>
      <c r="J891" s="62">
        <v>0</v>
      </c>
      <c r="K891" s="62">
        <v>0</v>
      </c>
      <c r="L891" s="62">
        <v>0</v>
      </c>
      <c r="M891" s="62">
        <v>0</v>
      </c>
      <c r="N891" s="62" t="s">
        <v>1758</v>
      </c>
    </row>
    <row r="892" spans="1:14" s="63" customFormat="1" ht="37.5" x14ac:dyDescent="0.25">
      <c r="A892" s="59" t="s">
        <v>1366</v>
      </c>
      <c r="B892" s="60" t="s">
        <v>1676</v>
      </c>
      <c r="C892" s="61" t="s">
        <v>1677</v>
      </c>
      <c r="D892" s="62">
        <v>0</v>
      </c>
      <c r="E892" s="62">
        <v>0</v>
      </c>
      <c r="F892" s="62">
        <v>0</v>
      </c>
      <c r="G892" s="62">
        <v>0</v>
      </c>
      <c r="H892" s="62">
        <v>0</v>
      </c>
      <c r="I892" s="62">
        <v>0</v>
      </c>
      <c r="J892" s="62">
        <v>0</v>
      </c>
      <c r="K892" s="62">
        <v>0</v>
      </c>
      <c r="L892" s="62">
        <v>0</v>
      </c>
      <c r="M892" s="62">
        <v>0</v>
      </c>
      <c r="N892" s="62" t="s">
        <v>1758</v>
      </c>
    </row>
    <row r="893" spans="1:14" s="63" customFormat="1" ht="37.5" x14ac:dyDescent="0.25">
      <c r="A893" s="59" t="s">
        <v>1366</v>
      </c>
      <c r="B893" s="60" t="s">
        <v>1678</v>
      </c>
      <c r="C893" s="61" t="s">
        <v>1679</v>
      </c>
      <c r="D893" s="62">
        <v>0</v>
      </c>
      <c r="E893" s="62">
        <v>0</v>
      </c>
      <c r="F893" s="62">
        <v>0</v>
      </c>
      <c r="G893" s="62">
        <v>0</v>
      </c>
      <c r="H893" s="62">
        <v>0</v>
      </c>
      <c r="I893" s="62">
        <v>0</v>
      </c>
      <c r="J893" s="62">
        <v>0</v>
      </c>
      <c r="K893" s="62">
        <v>0</v>
      </c>
      <c r="L893" s="62">
        <v>0</v>
      </c>
      <c r="M893" s="62">
        <v>0</v>
      </c>
      <c r="N893" s="62" t="s">
        <v>1758</v>
      </c>
    </row>
    <row r="894" spans="1:14" s="63" customFormat="1" ht="37.5" x14ac:dyDescent="0.25">
      <c r="A894" s="59" t="s">
        <v>1366</v>
      </c>
      <c r="B894" s="60" t="s">
        <v>1680</v>
      </c>
      <c r="C894" s="61" t="s">
        <v>1681</v>
      </c>
      <c r="D894" s="62">
        <v>0</v>
      </c>
      <c r="E894" s="62">
        <v>0</v>
      </c>
      <c r="F894" s="62">
        <v>0</v>
      </c>
      <c r="G894" s="62">
        <v>0</v>
      </c>
      <c r="H894" s="62">
        <v>0</v>
      </c>
      <c r="I894" s="62">
        <v>0</v>
      </c>
      <c r="J894" s="62">
        <v>0</v>
      </c>
      <c r="K894" s="62">
        <v>0</v>
      </c>
      <c r="L894" s="62">
        <v>0</v>
      </c>
      <c r="M894" s="62">
        <v>0</v>
      </c>
      <c r="N894" s="62" t="s">
        <v>1758</v>
      </c>
    </row>
    <row r="895" spans="1:14" s="63" customFormat="1" ht="56.25" x14ac:dyDescent="0.25">
      <c r="A895" s="59" t="s">
        <v>1366</v>
      </c>
      <c r="B895" s="60" t="s">
        <v>1682</v>
      </c>
      <c r="C895" s="61" t="s">
        <v>1683</v>
      </c>
      <c r="D895" s="62">
        <v>0</v>
      </c>
      <c r="E895" s="62">
        <v>0</v>
      </c>
      <c r="F895" s="62">
        <v>0</v>
      </c>
      <c r="G895" s="62">
        <v>0</v>
      </c>
      <c r="H895" s="62">
        <v>0</v>
      </c>
      <c r="I895" s="62">
        <v>0</v>
      </c>
      <c r="J895" s="62">
        <v>0</v>
      </c>
      <c r="K895" s="62">
        <v>0</v>
      </c>
      <c r="L895" s="62">
        <v>0</v>
      </c>
      <c r="M895" s="62">
        <v>0</v>
      </c>
      <c r="N895" s="62" t="s">
        <v>1758</v>
      </c>
    </row>
    <row r="896" spans="1:14" s="63" customFormat="1" ht="37.5" x14ac:dyDescent="0.25">
      <c r="A896" s="59" t="s">
        <v>1366</v>
      </c>
      <c r="B896" s="60" t="s">
        <v>1684</v>
      </c>
      <c r="C896" s="61" t="s">
        <v>1685</v>
      </c>
      <c r="D896" s="62">
        <v>0</v>
      </c>
      <c r="E896" s="62">
        <v>0</v>
      </c>
      <c r="F896" s="62">
        <v>0</v>
      </c>
      <c r="G896" s="62">
        <v>0</v>
      </c>
      <c r="H896" s="62">
        <v>0</v>
      </c>
      <c r="I896" s="62">
        <v>0</v>
      </c>
      <c r="J896" s="62">
        <v>0</v>
      </c>
      <c r="K896" s="62">
        <v>0</v>
      </c>
      <c r="L896" s="62">
        <v>0</v>
      </c>
      <c r="M896" s="62">
        <v>0</v>
      </c>
      <c r="N896" s="62" t="s">
        <v>1758</v>
      </c>
    </row>
    <row r="897" spans="1:14" s="63" customFormat="1" ht="37.5" x14ac:dyDescent="0.25">
      <c r="A897" s="59" t="s">
        <v>1366</v>
      </c>
      <c r="B897" s="60" t="s">
        <v>1686</v>
      </c>
      <c r="C897" s="61" t="s">
        <v>1687</v>
      </c>
      <c r="D897" s="62">
        <v>0</v>
      </c>
      <c r="E897" s="62">
        <v>0</v>
      </c>
      <c r="F897" s="62">
        <v>0</v>
      </c>
      <c r="G897" s="62">
        <v>0</v>
      </c>
      <c r="H897" s="62">
        <v>0</v>
      </c>
      <c r="I897" s="62">
        <v>0</v>
      </c>
      <c r="J897" s="62">
        <v>0</v>
      </c>
      <c r="K897" s="62">
        <v>0</v>
      </c>
      <c r="L897" s="62">
        <v>0</v>
      </c>
      <c r="M897" s="62">
        <v>0</v>
      </c>
      <c r="N897" s="62" t="s">
        <v>1758</v>
      </c>
    </row>
    <row r="898" spans="1:14" s="63" customFormat="1" ht="37.5" x14ac:dyDescent="0.25">
      <c r="A898" s="59" t="s">
        <v>1366</v>
      </c>
      <c r="B898" s="60" t="s">
        <v>1688</v>
      </c>
      <c r="C898" s="61" t="s">
        <v>1689</v>
      </c>
      <c r="D898" s="62">
        <v>0</v>
      </c>
      <c r="E898" s="62">
        <v>0</v>
      </c>
      <c r="F898" s="62">
        <v>0</v>
      </c>
      <c r="G898" s="62">
        <v>0</v>
      </c>
      <c r="H898" s="62">
        <v>0</v>
      </c>
      <c r="I898" s="62">
        <v>0</v>
      </c>
      <c r="J898" s="62">
        <v>0</v>
      </c>
      <c r="K898" s="62">
        <v>0</v>
      </c>
      <c r="L898" s="62">
        <v>0</v>
      </c>
      <c r="M898" s="62">
        <v>0</v>
      </c>
      <c r="N898" s="62" t="s">
        <v>1758</v>
      </c>
    </row>
    <row r="899" spans="1:14" s="63" customFormat="1" ht="37.5" x14ac:dyDescent="0.25">
      <c r="A899" s="59" t="s">
        <v>1366</v>
      </c>
      <c r="B899" s="60" t="s">
        <v>1690</v>
      </c>
      <c r="C899" s="61" t="s">
        <v>1691</v>
      </c>
      <c r="D899" s="62">
        <v>0</v>
      </c>
      <c r="E899" s="62">
        <v>0</v>
      </c>
      <c r="F899" s="62">
        <v>0</v>
      </c>
      <c r="G899" s="62">
        <v>0</v>
      </c>
      <c r="H899" s="62">
        <v>0</v>
      </c>
      <c r="I899" s="62">
        <v>0</v>
      </c>
      <c r="J899" s="62">
        <v>0</v>
      </c>
      <c r="K899" s="62">
        <v>0</v>
      </c>
      <c r="L899" s="62">
        <v>0</v>
      </c>
      <c r="M899" s="62">
        <v>0</v>
      </c>
      <c r="N899" s="62" t="s">
        <v>1758</v>
      </c>
    </row>
    <row r="900" spans="1:14" s="63" customFormat="1" ht="37.5" x14ac:dyDescent="0.25">
      <c r="A900" s="59" t="s">
        <v>1366</v>
      </c>
      <c r="B900" s="60" t="s">
        <v>1692</v>
      </c>
      <c r="C900" s="61" t="s">
        <v>1693</v>
      </c>
      <c r="D900" s="62">
        <v>0</v>
      </c>
      <c r="E900" s="62">
        <v>0</v>
      </c>
      <c r="F900" s="62">
        <v>0</v>
      </c>
      <c r="G900" s="62">
        <v>0</v>
      </c>
      <c r="H900" s="62">
        <v>0</v>
      </c>
      <c r="I900" s="62">
        <v>0</v>
      </c>
      <c r="J900" s="62">
        <v>0</v>
      </c>
      <c r="K900" s="62">
        <v>0</v>
      </c>
      <c r="L900" s="62">
        <v>0</v>
      </c>
      <c r="M900" s="62">
        <v>0</v>
      </c>
      <c r="N900" s="62" t="s">
        <v>1758</v>
      </c>
    </row>
    <row r="901" spans="1:14" s="63" customFormat="1" ht="37.5" x14ac:dyDescent="0.25">
      <c r="A901" s="59" t="s">
        <v>1366</v>
      </c>
      <c r="B901" s="60" t="s">
        <v>1609</v>
      </c>
      <c r="C901" s="61" t="s">
        <v>1694</v>
      </c>
      <c r="D901" s="62">
        <v>0</v>
      </c>
      <c r="E901" s="62">
        <v>0</v>
      </c>
      <c r="F901" s="62">
        <v>0</v>
      </c>
      <c r="G901" s="62">
        <v>0</v>
      </c>
      <c r="H901" s="62">
        <v>0</v>
      </c>
      <c r="I901" s="62">
        <v>0</v>
      </c>
      <c r="J901" s="62">
        <v>0</v>
      </c>
      <c r="K901" s="62">
        <v>0</v>
      </c>
      <c r="L901" s="62">
        <v>0</v>
      </c>
      <c r="M901" s="62">
        <v>0</v>
      </c>
      <c r="N901" s="62" t="s">
        <v>1758</v>
      </c>
    </row>
    <row r="902" spans="1:14" s="63" customFormat="1" ht="37.5" x14ac:dyDescent="0.25">
      <c r="A902" s="59" t="s">
        <v>1366</v>
      </c>
      <c r="B902" s="60" t="s">
        <v>1695</v>
      </c>
      <c r="C902" s="61" t="s">
        <v>1696</v>
      </c>
      <c r="D902" s="62">
        <v>0</v>
      </c>
      <c r="E902" s="62">
        <v>0</v>
      </c>
      <c r="F902" s="62">
        <v>0</v>
      </c>
      <c r="G902" s="62">
        <v>0</v>
      </c>
      <c r="H902" s="62">
        <v>0</v>
      </c>
      <c r="I902" s="62">
        <v>0</v>
      </c>
      <c r="J902" s="62">
        <v>0</v>
      </c>
      <c r="K902" s="62">
        <v>0</v>
      </c>
      <c r="L902" s="62">
        <v>0</v>
      </c>
      <c r="M902" s="62">
        <v>0</v>
      </c>
      <c r="N902" s="62" t="s">
        <v>1758</v>
      </c>
    </row>
    <row r="903" spans="1:14" s="63" customFormat="1" ht="37.5" x14ac:dyDescent="0.25">
      <c r="A903" s="59" t="s">
        <v>1366</v>
      </c>
      <c r="B903" s="60" t="s">
        <v>1697</v>
      </c>
      <c r="C903" s="61" t="s">
        <v>1698</v>
      </c>
      <c r="D903" s="62">
        <v>0</v>
      </c>
      <c r="E903" s="62">
        <v>0</v>
      </c>
      <c r="F903" s="62">
        <v>0</v>
      </c>
      <c r="G903" s="62">
        <v>0</v>
      </c>
      <c r="H903" s="62">
        <v>0</v>
      </c>
      <c r="I903" s="62">
        <v>0</v>
      </c>
      <c r="J903" s="62">
        <v>0</v>
      </c>
      <c r="K903" s="62">
        <v>0</v>
      </c>
      <c r="L903" s="62">
        <v>0</v>
      </c>
      <c r="M903" s="62">
        <v>0</v>
      </c>
      <c r="N903" s="62" t="s">
        <v>1758</v>
      </c>
    </row>
    <row r="904" spans="1:14" s="63" customFormat="1" ht="37.5" x14ac:dyDescent="0.25">
      <c r="A904" s="59" t="s">
        <v>1366</v>
      </c>
      <c r="B904" s="60" t="s">
        <v>1688</v>
      </c>
      <c r="C904" s="61" t="s">
        <v>1699</v>
      </c>
      <c r="D904" s="62">
        <v>0</v>
      </c>
      <c r="E904" s="62">
        <v>0</v>
      </c>
      <c r="F904" s="62">
        <v>0</v>
      </c>
      <c r="G904" s="62">
        <v>0</v>
      </c>
      <c r="H904" s="62">
        <v>0</v>
      </c>
      <c r="I904" s="62">
        <v>0</v>
      </c>
      <c r="J904" s="62">
        <v>0</v>
      </c>
      <c r="K904" s="62">
        <v>0</v>
      </c>
      <c r="L904" s="62">
        <v>0</v>
      </c>
      <c r="M904" s="62">
        <v>0</v>
      </c>
      <c r="N904" s="62" t="s">
        <v>1758</v>
      </c>
    </row>
    <row r="905" spans="1:14" s="63" customFormat="1" ht="37.5" x14ac:dyDescent="0.25">
      <c r="A905" s="59" t="s">
        <v>1366</v>
      </c>
      <c r="B905" s="60" t="s">
        <v>1423</v>
      </c>
      <c r="C905" s="61" t="s">
        <v>1700</v>
      </c>
      <c r="D905" s="62">
        <v>0</v>
      </c>
      <c r="E905" s="62">
        <v>0</v>
      </c>
      <c r="F905" s="62">
        <v>0</v>
      </c>
      <c r="G905" s="62">
        <v>0</v>
      </c>
      <c r="H905" s="62">
        <v>0</v>
      </c>
      <c r="I905" s="62">
        <v>0</v>
      </c>
      <c r="J905" s="62">
        <v>0</v>
      </c>
      <c r="K905" s="62">
        <v>0</v>
      </c>
      <c r="L905" s="62">
        <v>0</v>
      </c>
      <c r="M905" s="62">
        <v>0</v>
      </c>
      <c r="N905" s="62" t="s">
        <v>1758</v>
      </c>
    </row>
    <row r="906" spans="1:14" s="63" customFormat="1" ht="37.5" x14ac:dyDescent="0.25">
      <c r="A906" s="59" t="s">
        <v>1366</v>
      </c>
      <c r="B906" s="60" t="s">
        <v>1701</v>
      </c>
      <c r="C906" s="61" t="s">
        <v>1702</v>
      </c>
      <c r="D906" s="62">
        <v>0</v>
      </c>
      <c r="E906" s="62">
        <v>0</v>
      </c>
      <c r="F906" s="62">
        <v>0</v>
      </c>
      <c r="G906" s="62">
        <v>0</v>
      </c>
      <c r="H906" s="62">
        <v>0</v>
      </c>
      <c r="I906" s="62">
        <v>0</v>
      </c>
      <c r="J906" s="62">
        <v>0</v>
      </c>
      <c r="K906" s="62">
        <v>0</v>
      </c>
      <c r="L906" s="62">
        <v>0</v>
      </c>
      <c r="M906" s="62">
        <v>0</v>
      </c>
      <c r="N906" s="62" t="s">
        <v>1758</v>
      </c>
    </row>
    <row r="907" spans="1:14" s="63" customFormat="1" ht="37.5" x14ac:dyDescent="0.25">
      <c r="A907" s="59" t="s">
        <v>1366</v>
      </c>
      <c r="B907" s="60" t="s">
        <v>1703</v>
      </c>
      <c r="C907" s="61" t="s">
        <v>1704</v>
      </c>
      <c r="D907" s="62">
        <v>0</v>
      </c>
      <c r="E907" s="62">
        <v>0</v>
      </c>
      <c r="F907" s="62">
        <v>0</v>
      </c>
      <c r="G907" s="62">
        <v>0</v>
      </c>
      <c r="H907" s="62">
        <v>0</v>
      </c>
      <c r="I907" s="62">
        <v>0</v>
      </c>
      <c r="J907" s="62">
        <v>0</v>
      </c>
      <c r="K907" s="62">
        <v>0</v>
      </c>
      <c r="L907" s="62">
        <v>0</v>
      </c>
      <c r="M907" s="62">
        <v>0</v>
      </c>
      <c r="N907" s="62" t="s">
        <v>1758</v>
      </c>
    </row>
    <row r="908" spans="1:14" s="63" customFormat="1" ht="37.5" x14ac:dyDescent="0.25">
      <c r="A908" s="59" t="s">
        <v>1366</v>
      </c>
      <c r="B908" s="60" t="s">
        <v>1705</v>
      </c>
      <c r="C908" s="61" t="s">
        <v>1706</v>
      </c>
      <c r="D908" s="62">
        <v>0</v>
      </c>
      <c r="E908" s="62">
        <v>0</v>
      </c>
      <c r="F908" s="62">
        <v>0</v>
      </c>
      <c r="G908" s="62">
        <v>0</v>
      </c>
      <c r="H908" s="62">
        <v>0</v>
      </c>
      <c r="I908" s="62">
        <v>0</v>
      </c>
      <c r="J908" s="62">
        <v>0</v>
      </c>
      <c r="K908" s="62">
        <v>0</v>
      </c>
      <c r="L908" s="62">
        <v>0</v>
      </c>
      <c r="M908" s="62">
        <v>0</v>
      </c>
      <c r="N908" s="62" t="s">
        <v>1758</v>
      </c>
    </row>
    <row r="909" spans="1:14" s="63" customFormat="1" ht="37.5" x14ac:dyDescent="0.25">
      <c r="A909" s="59" t="s">
        <v>1366</v>
      </c>
      <c r="B909" s="60" t="s">
        <v>1707</v>
      </c>
      <c r="C909" s="61" t="s">
        <v>1708</v>
      </c>
      <c r="D909" s="62">
        <v>0</v>
      </c>
      <c r="E909" s="62">
        <v>0</v>
      </c>
      <c r="F909" s="62">
        <v>0</v>
      </c>
      <c r="G909" s="62">
        <v>0</v>
      </c>
      <c r="H909" s="62">
        <v>0</v>
      </c>
      <c r="I909" s="62">
        <v>0</v>
      </c>
      <c r="J909" s="62">
        <v>0</v>
      </c>
      <c r="K909" s="62">
        <v>0</v>
      </c>
      <c r="L909" s="62">
        <v>0</v>
      </c>
      <c r="M909" s="62">
        <v>0</v>
      </c>
      <c r="N909" s="62" t="s">
        <v>1758</v>
      </c>
    </row>
    <row r="910" spans="1:14" s="63" customFormat="1" ht="37.5" x14ac:dyDescent="0.25">
      <c r="A910" s="59" t="s">
        <v>1366</v>
      </c>
      <c r="B910" s="60" t="s">
        <v>1408</v>
      </c>
      <c r="C910" s="61" t="s">
        <v>1709</v>
      </c>
      <c r="D910" s="62">
        <v>0</v>
      </c>
      <c r="E910" s="62">
        <v>0</v>
      </c>
      <c r="F910" s="62">
        <v>0</v>
      </c>
      <c r="G910" s="62">
        <v>0</v>
      </c>
      <c r="H910" s="62">
        <v>0</v>
      </c>
      <c r="I910" s="62">
        <v>0</v>
      </c>
      <c r="J910" s="62">
        <v>0</v>
      </c>
      <c r="K910" s="62">
        <v>0</v>
      </c>
      <c r="L910" s="62">
        <v>0</v>
      </c>
      <c r="M910" s="62">
        <v>0</v>
      </c>
      <c r="N910" s="62" t="s">
        <v>1758</v>
      </c>
    </row>
    <row r="911" spans="1:14" s="63" customFormat="1" ht="37.5" x14ac:dyDescent="0.25">
      <c r="A911" s="59" t="s">
        <v>1366</v>
      </c>
      <c r="B911" s="60" t="s">
        <v>1710</v>
      </c>
      <c r="C911" s="61" t="s">
        <v>1711</v>
      </c>
      <c r="D911" s="62">
        <v>0</v>
      </c>
      <c r="E911" s="62">
        <v>0</v>
      </c>
      <c r="F911" s="62">
        <v>0</v>
      </c>
      <c r="G911" s="62">
        <v>0</v>
      </c>
      <c r="H911" s="62">
        <v>0</v>
      </c>
      <c r="I911" s="62">
        <v>0</v>
      </c>
      <c r="J911" s="62">
        <v>0</v>
      </c>
      <c r="K911" s="62">
        <v>0</v>
      </c>
      <c r="L911" s="62">
        <v>0</v>
      </c>
      <c r="M911" s="62">
        <v>0</v>
      </c>
      <c r="N911" s="62" t="s">
        <v>1758</v>
      </c>
    </row>
    <row r="912" spans="1:14" s="63" customFormat="1" ht="37.5" x14ac:dyDescent="0.25">
      <c r="A912" s="59" t="s">
        <v>1366</v>
      </c>
      <c r="B912" s="60" t="s">
        <v>1420</v>
      </c>
      <c r="C912" s="61" t="s">
        <v>1712</v>
      </c>
      <c r="D912" s="62">
        <v>0</v>
      </c>
      <c r="E912" s="62">
        <v>0</v>
      </c>
      <c r="F912" s="62">
        <v>0</v>
      </c>
      <c r="G912" s="62">
        <v>0</v>
      </c>
      <c r="H912" s="62">
        <v>0</v>
      </c>
      <c r="I912" s="62">
        <v>0</v>
      </c>
      <c r="J912" s="62">
        <v>0</v>
      </c>
      <c r="K912" s="62">
        <v>0</v>
      </c>
      <c r="L912" s="62">
        <v>0</v>
      </c>
      <c r="M912" s="62">
        <v>0</v>
      </c>
      <c r="N912" s="62" t="s">
        <v>1758</v>
      </c>
    </row>
    <row r="913" spans="1:14" s="63" customFormat="1" ht="37.5" x14ac:dyDescent="0.25">
      <c r="A913" s="59" t="s">
        <v>1366</v>
      </c>
      <c r="B913" s="60" t="s">
        <v>1713</v>
      </c>
      <c r="C913" s="61" t="s">
        <v>1714</v>
      </c>
      <c r="D913" s="62">
        <v>0</v>
      </c>
      <c r="E913" s="62">
        <v>0</v>
      </c>
      <c r="F913" s="62">
        <v>0</v>
      </c>
      <c r="G913" s="62">
        <v>0</v>
      </c>
      <c r="H913" s="62">
        <v>0</v>
      </c>
      <c r="I913" s="62">
        <v>0</v>
      </c>
      <c r="J913" s="62">
        <v>0</v>
      </c>
      <c r="K913" s="62">
        <v>0</v>
      </c>
      <c r="L913" s="62">
        <v>0</v>
      </c>
      <c r="M913" s="62">
        <v>0</v>
      </c>
      <c r="N913" s="62" t="s">
        <v>1758</v>
      </c>
    </row>
    <row r="914" spans="1:14" s="63" customFormat="1" ht="37.5" x14ac:dyDescent="0.25">
      <c r="A914" s="59" t="s">
        <v>1366</v>
      </c>
      <c r="B914" s="60" t="s">
        <v>1715</v>
      </c>
      <c r="C914" s="61" t="s">
        <v>1716</v>
      </c>
      <c r="D914" s="62">
        <v>0</v>
      </c>
      <c r="E914" s="62">
        <v>0</v>
      </c>
      <c r="F914" s="62">
        <v>0</v>
      </c>
      <c r="G914" s="62">
        <v>0</v>
      </c>
      <c r="H914" s="62">
        <v>0</v>
      </c>
      <c r="I914" s="62">
        <v>0</v>
      </c>
      <c r="J914" s="62">
        <v>0</v>
      </c>
      <c r="K914" s="62">
        <v>0</v>
      </c>
      <c r="L914" s="62">
        <v>0</v>
      </c>
      <c r="M914" s="62">
        <v>0</v>
      </c>
      <c r="N914" s="62" t="s">
        <v>1758</v>
      </c>
    </row>
    <row r="915" spans="1:14" s="63" customFormat="1" ht="37.5" x14ac:dyDescent="0.25">
      <c r="A915" s="59" t="s">
        <v>1366</v>
      </c>
      <c r="B915" s="60" t="s">
        <v>1717</v>
      </c>
      <c r="C915" s="61" t="s">
        <v>1718</v>
      </c>
      <c r="D915" s="62">
        <v>0</v>
      </c>
      <c r="E915" s="62">
        <v>0</v>
      </c>
      <c r="F915" s="62">
        <v>0</v>
      </c>
      <c r="G915" s="62">
        <v>0</v>
      </c>
      <c r="H915" s="62">
        <v>0</v>
      </c>
      <c r="I915" s="62">
        <v>0</v>
      </c>
      <c r="J915" s="62">
        <v>0</v>
      </c>
      <c r="K915" s="62">
        <v>0</v>
      </c>
      <c r="L915" s="62">
        <v>0</v>
      </c>
      <c r="M915" s="62">
        <v>0</v>
      </c>
      <c r="N915" s="62" t="s">
        <v>1758</v>
      </c>
    </row>
    <row r="916" spans="1:14" s="63" customFormat="1" ht="37.5" x14ac:dyDescent="0.25">
      <c r="A916" s="59" t="s">
        <v>1366</v>
      </c>
      <c r="B916" s="60" t="s">
        <v>1719</v>
      </c>
      <c r="C916" s="61" t="s">
        <v>1720</v>
      </c>
      <c r="D916" s="62">
        <v>0</v>
      </c>
      <c r="E916" s="62">
        <v>0</v>
      </c>
      <c r="F916" s="62">
        <v>0</v>
      </c>
      <c r="G916" s="62">
        <v>0</v>
      </c>
      <c r="H916" s="62">
        <v>0</v>
      </c>
      <c r="I916" s="62">
        <v>0</v>
      </c>
      <c r="J916" s="62">
        <v>0</v>
      </c>
      <c r="K916" s="62">
        <v>0</v>
      </c>
      <c r="L916" s="62">
        <v>0</v>
      </c>
      <c r="M916" s="62">
        <v>0</v>
      </c>
      <c r="N916" s="62" t="s">
        <v>1758</v>
      </c>
    </row>
    <row r="917" spans="1:14" s="63" customFormat="1" ht="56.25" x14ac:dyDescent="0.25">
      <c r="A917" s="59" t="s">
        <v>1366</v>
      </c>
      <c r="B917" s="60" t="s">
        <v>1721</v>
      </c>
      <c r="C917" s="61" t="s">
        <v>1722</v>
      </c>
      <c r="D917" s="62">
        <v>0</v>
      </c>
      <c r="E917" s="62">
        <v>0</v>
      </c>
      <c r="F917" s="62">
        <v>0</v>
      </c>
      <c r="G917" s="62">
        <v>0</v>
      </c>
      <c r="H917" s="62">
        <v>0</v>
      </c>
      <c r="I917" s="62">
        <v>0</v>
      </c>
      <c r="J917" s="62">
        <v>0</v>
      </c>
      <c r="K917" s="62">
        <v>0</v>
      </c>
      <c r="L917" s="62">
        <v>0</v>
      </c>
      <c r="M917" s="62">
        <v>0</v>
      </c>
      <c r="N917" s="62" t="s">
        <v>1758</v>
      </c>
    </row>
    <row r="918" spans="1:14" s="63" customFormat="1" ht="37.5" x14ac:dyDescent="0.25">
      <c r="A918" s="59" t="s">
        <v>1366</v>
      </c>
      <c r="B918" s="60" t="s">
        <v>1723</v>
      </c>
      <c r="C918" s="61" t="s">
        <v>1724</v>
      </c>
      <c r="D918" s="62">
        <v>0</v>
      </c>
      <c r="E918" s="62">
        <v>0</v>
      </c>
      <c r="F918" s="62">
        <v>0</v>
      </c>
      <c r="G918" s="62">
        <v>0</v>
      </c>
      <c r="H918" s="62">
        <v>0</v>
      </c>
      <c r="I918" s="62">
        <v>0</v>
      </c>
      <c r="J918" s="62">
        <v>0</v>
      </c>
      <c r="K918" s="62">
        <v>0</v>
      </c>
      <c r="L918" s="62">
        <v>0</v>
      </c>
      <c r="M918" s="62">
        <v>0</v>
      </c>
      <c r="N918" s="62" t="s">
        <v>1758</v>
      </c>
    </row>
    <row r="919" spans="1:14" s="63" customFormat="1" ht="37.5" x14ac:dyDescent="0.25">
      <c r="A919" s="59" t="s">
        <v>1366</v>
      </c>
      <c r="B919" s="60" t="s">
        <v>1546</v>
      </c>
      <c r="C919" s="61" t="s">
        <v>1725</v>
      </c>
      <c r="D919" s="62">
        <v>0</v>
      </c>
      <c r="E919" s="62">
        <v>0</v>
      </c>
      <c r="F919" s="62">
        <v>0</v>
      </c>
      <c r="G919" s="62">
        <v>0</v>
      </c>
      <c r="H919" s="62">
        <v>0</v>
      </c>
      <c r="I919" s="62">
        <v>0</v>
      </c>
      <c r="J919" s="62">
        <v>0</v>
      </c>
      <c r="K919" s="62">
        <v>0</v>
      </c>
      <c r="L919" s="62">
        <v>0</v>
      </c>
      <c r="M919" s="62">
        <v>0</v>
      </c>
      <c r="N919" s="62" t="s">
        <v>1758</v>
      </c>
    </row>
    <row r="920" spans="1:14" s="63" customFormat="1" ht="37.5" x14ac:dyDescent="0.25">
      <c r="A920" s="59" t="s">
        <v>1366</v>
      </c>
      <c r="B920" s="60" t="s">
        <v>1726</v>
      </c>
      <c r="C920" s="61" t="s">
        <v>1727</v>
      </c>
      <c r="D920" s="62">
        <v>0</v>
      </c>
      <c r="E920" s="62">
        <v>0</v>
      </c>
      <c r="F920" s="62">
        <v>0</v>
      </c>
      <c r="G920" s="62">
        <v>0</v>
      </c>
      <c r="H920" s="62">
        <v>0</v>
      </c>
      <c r="I920" s="62">
        <v>0</v>
      </c>
      <c r="J920" s="62">
        <v>0</v>
      </c>
      <c r="K920" s="62">
        <v>0</v>
      </c>
      <c r="L920" s="62">
        <v>0</v>
      </c>
      <c r="M920" s="62">
        <v>0</v>
      </c>
      <c r="N920" s="62" t="s">
        <v>1758</v>
      </c>
    </row>
    <row r="921" spans="1:14" s="63" customFormat="1" ht="37.5" x14ac:dyDescent="0.25">
      <c r="A921" s="59" t="s">
        <v>1366</v>
      </c>
      <c r="B921" s="60" t="s">
        <v>1703</v>
      </c>
      <c r="C921" s="61" t="s">
        <v>1728</v>
      </c>
      <c r="D921" s="62">
        <v>0</v>
      </c>
      <c r="E921" s="62">
        <v>0</v>
      </c>
      <c r="F921" s="62">
        <v>0</v>
      </c>
      <c r="G921" s="62">
        <v>0</v>
      </c>
      <c r="H921" s="62">
        <v>0</v>
      </c>
      <c r="I921" s="62">
        <v>0</v>
      </c>
      <c r="J921" s="62">
        <v>0</v>
      </c>
      <c r="K921" s="62">
        <v>0</v>
      </c>
      <c r="L921" s="62">
        <v>0</v>
      </c>
      <c r="M921" s="62">
        <v>0</v>
      </c>
      <c r="N921" s="62" t="s">
        <v>1758</v>
      </c>
    </row>
    <row r="922" spans="1:14" s="63" customFormat="1" ht="37.5" x14ac:dyDescent="0.25">
      <c r="A922" s="65" t="s">
        <v>1366</v>
      </c>
      <c r="B922" s="60" t="s">
        <v>1729</v>
      </c>
      <c r="C922" s="61" t="s">
        <v>1730</v>
      </c>
      <c r="D922" s="62">
        <v>0</v>
      </c>
      <c r="E922" s="62">
        <v>0</v>
      </c>
      <c r="F922" s="62">
        <v>0</v>
      </c>
      <c r="G922" s="62">
        <v>0</v>
      </c>
      <c r="H922" s="62">
        <v>0</v>
      </c>
      <c r="I922" s="62">
        <v>0</v>
      </c>
      <c r="J922" s="62">
        <v>0</v>
      </c>
      <c r="K922" s="62">
        <v>0</v>
      </c>
      <c r="L922" s="62">
        <v>0</v>
      </c>
      <c r="M922" s="62">
        <v>0</v>
      </c>
      <c r="N922" s="62" t="s">
        <v>1758</v>
      </c>
    </row>
    <row r="923" spans="1:14" s="63" customFormat="1" ht="37.5" x14ac:dyDescent="0.25">
      <c r="A923" s="65" t="s">
        <v>1366</v>
      </c>
      <c r="B923" s="60" t="s">
        <v>1731</v>
      </c>
      <c r="C923" s="61" t="s">
        <v>1732</v>
      </c>
      <c r="D923" s="62">
        <v>0</v>
      </c>
      <c r="E923" s="62">
        <v>0</v>
      </c>
      <c r="F923" s="62">
        <v>0</v>
      </c>
      <c r="G923" s="62">
        <v>0</v>
      </c>
      <c r="H923" s="62">
        <v>0</v>
      </c>
      <c r="I923" s="62">
        <v>0</v>
      </c>
      <c r="J923" s="62">
        <v>0</v>
      </c>
      <c r="K923" s="62">
        <v>0</v>
      </c>
      <c r="L923" s="62">
        <v>0</v>
      </c>
      <c r="M923" s="62">
        <v>0</v>
      </c>
      <c r="N923" s="62" t="s">
        <v>1758</v>
      </c>
    </row>
    <row r="924" spans="1:14" s="63" customFormat="1" ht="56.25" x14ac:dyDescent="0.25">
      <c r="A924" s="65" t="s">
        <v>1366</v>
      </c>
      <c r="B924" s="60" t="s">
        <v>1733</v>
      </c>
      <c r="C924" s="61" t="s">
        <v>1734</v>
      </c>
      <c r="D924" s="62">
        <v>0</v>
      </c>
      <c r="E924" s="62">
        <v>0</v>
      </c>
      <c r="F924" s="62">
        <v>0</v>
      </c>
      <c r="G924" s="62">
        <v>0</v>
      </c>
      <c r="H924" s="62">
        <v>0</v>
      </c>
      <c r="I924" s="62">
        <v>0</v>
      </c>
      <c r="J924" s="62">
        <v>0</v>
      </c>
      <c r="K924" s="62">
        <v>0</v>
      </c>
      <c r="L924" s="62">
        <v>0</v>
      </c>
      <c r="M924" s="62">
        <v>0</v>
      </c>
      <c r="N924" s="62" t="s">
        <v>1758</v>
      </c>
    </row>
    <row r="925" spans="1:14" s="63" customFormat="1" ht="56.25" x14ac:dyDescent="0.25">
      <c r="A925" s="65" t="s">
        <v>1366</v>
      </c>
      <c r="B925" s="60" t="s">
        <v>1735</v>
      </c>
      <c r="C925" s="61" t="s">
        <v>1736</v>
      </c>
      <c r="D925" s="62">
        <v>0</v>
      </c>
      <c r="E925" s="62">
        <v>0</v>
      </c>
      <c r="F925" s="62">
        <v>0</v>
      </c>
      <c r="G925" s="62">
        <v>0</v>
      </c>
      <c r="H925" s="62">
        <v>0</v>
      </c>
      <c r="I925" s="62">
        <v>0</v>
      </c>
      <c r="J925" s="62">
        <v>0</v>
      </c>
      <c r="K925" s="62">
        <v>0</v>
      </c>
      <c r="L925" s="62">
        <v>0</v>
      </c>
      <c r="M925" s="62">
        <v>0</v>
      </c>
      <c r="N925" s="62" t="s">
        <v>1758</v>
      </c>
    </row>
    <row r="926" spans="1:14" s="63" customFormat="1" ht="37.5" x14ac:dyDescent="0.25">
      <c r="A926" s="65" t="s">
        <v>1366</v>
      </c>
      <c r="B926" s="60" t="s">
        <v>1737</v>
      </c>
      <c r="C926" s="61" t="s">
        <v>1738</v>
      </c>
      <c r="D926" s="62">
        <v>0</v>
      </c>
      <c r="E926" s="62">
        <v>0</v>
      </c>
      <c r="F926" s="62">
        <v>0</v>
      </c>
      <c r="G926" s="62">
        <v>0</v>
      </c>
      <c r="H926" s="62">
        <v>0</v>
      </c>
      <c r="I926" s="62">
        <v>0</v>
      </c>
      <c r="J926" s="62">
        <v>0</v>
      </c>
      <c r="K926" s="62">
        <v>0</v>
      </c>
      <c r="L926" s="62">
        <v>0</v>
      </c>
      <c r="M926" s="62">
        <v>0</v>
      </c>
      <c r="N926" s="62" t="s">
        <v>1758</v>
      </c>
    </row>
    <row r="927" spans="1:14" s="63" customFormat="1" ht="37.5" x14ac:dyDescent="0.25">
      <c r="A927" s="65" t="s">
        <v>1366</v>
      </c>
      <c r="B927" s="60" t="s">
        <v>1739</v>
      </c>
      <c r="C927" s="61" t="s">
        <v>1740</v>
      </c>
      <c r="D927" s="62">
        <v>0</v>
      </c>
      <c r="E927" s="62">
        <v>0</v>
      </c>
      <c r="F927" s="62">
        <v>0</v>
      </c>
      <c r="G927" s="62">
        <v>0</v>
      </c>
      <c r="H927" s="62">
        <v>0</v>
      </c>
      <c r="I927" s="62">
        <v>0</v>
      </c>
      <c r="J927" s="62">
        <v>0</v>
      </c>
      <c r="K927" s="62">
        <v>0</v>
      </c>
      <c r="L927" s="62">
        <v>0</v>
      </c>
      <c r="M927" s="62">
        <v>0</v>
      </c>
      <c r="N927" s="62" t="s">
        <v>1758</v>
      </c>
    </row>
    <row r="928" spans="1:14" s="63" customFormat="1" ht="37.5" x14ac:dyDescent="0.25">
      <c r="A928" s="65" t="s">
        <v>1366</v>
      </c>
      <c r="B928" s="60" t="s">
        <v>1741</v>
      </c>
      <c r="C928" s="61" t="s">
        <v>1742</v>
      </c>
      <c r="D928" s="62">
        <v>0</v>
      </c>
      <c r="E928" s="62">
        <v>0</v>
      </c>
      <c r="F928" s="62">
        <v>0</v>
      </c>
      <c r="G928" s="62">
        <v>0</v>
      </c>
      <c r="H928" s="62">
        <v>0</v>
      </c>
      <c r="I928" s="62">
        <v>0</v>
      </c>
      <c r="J928" s="62">
        <v>0</v>
      </c>
      <c r="K928" s="62">
        <v>0</v>
      </c>
      <c r="L928" s="62">
        <v>0</v>
      </c>
      <c r="M928" s="62">
        <v>0</v>
      </c>
      <c r="N928" s="62" t="s">
        <v>1758</v>
      </c>
    </row>
    <row r="929" spans="1:42" s="63" customFormat="1" ht="56.25" x14ac:dyDescent="0.25">
      <c r="A929" s="65" t="s">
        <v>1366</v>
      </c>
      <c r="B929" s="60" t="s">
        <v>129</v>
      </c>
      <c r="C929" s="61" t="s">
        <v>1743</v>
      </c>
      <c r="D929" s="62">
        <v>0</v>
      </c>
      <c r="E929" s="62">
        <v>0</v>
      </c>
      <c r="F929" s="62">
        <v>0</v>
      </c>
      <c r="G929" s="62">
        <v>0</v>
      </c>
      <c r="H929" s="62">
        <v>0</v>
      </c>
      <c r="I929" s="62">
        <v>0</v>
      </c>
      <c r="J929" s="62">
        <v>0</v>
      </c>
      <c r="K929" s="62">
        <v>0</v>
      </c>
      <c r="L929" s="62">
        <v>0</v>
      </c>
      <c r="M929" s="62">
        <v>0</v>
      </c>
      <c r="N929" s="62" t="s">
        <v>1758</v>
      </c>
    </row>
    <row r="930" spans="1:42" s="63" customFormat="1" ht="37.5" x14ac:dyDescent="0.25">
      <c r="A930" s="65" t="s">
        <v>1366</v>
      </c>
      <c r="B930" s="60" t="s">
        <v>1744</v>
      </c>
      <c r="C930" s="61" t="s">
        <v>1745</v>
      </c>
      <c r="D930" s="62">
        <v>0</v>
      </c>
      <c r="E930" s="62">
        <v>0</v>
      </c>
      <c r="F930" s="62">
        <v>0</v>
      </c>
      <c r="G930" s="62">
        <v>0</v>
      </c>
      <c r="H930" s="62">
        <v>0</v>
      </c>
      <c r="I930" s="62">
        <v>0</v>
      </c>
      <c r="J930" s="62">
        <v>0</v>
      </c>
      <c r="K930" s="62">
        <v>0</v>
      </c>
      <c r="L930" s="62">
        <v>0</v>
      </c>
      <c r="M930" s="62">
        <v>0</v>
      </c>
      <c r="N930" s="62" t="s">
        <v>1758</v>
      </c>
    </row>
    <row r="931" spans="1:42" s="63" customFormat="1" ht="56.25" x14ac:dyDescent="0.25">
      <c r="A931" s="65" t="s">
        <v>1366</v>
      </c>
      <c r="B931" s="60" t="s">
        <v>1746</v>
      </c>
      <c r="C931" s="61" t="s">
        <v>1747</v>
      </c>
      <c r="D931" s="62">
        <v>0</v>
      </c>
      <c r="E931" s="62">
        <v>0</v>
      </c>
      <c r="F931" s="62">
        <v>0</v>
      </c>
      <c r="G931" s="62">
        <v>0</v>
      </c>
      <c r="H931" s="62">
        <v>0</v>
      </c>
      <c r="I931" s="62">
        <v>0</v>
      </c>
      <c r="J931" s="62">
        <v>0</v>
      </c>
      <c r="K931" s="62">
        <v>0</v>
      </c>
      <c r="L931" s="62">
        <v>0</v>
      </c>
      <c r="M931" s="62">
        <v>0</v>
      </c>
      <c r="N931" s="62" t="s">
        <v>1758</v>
      </c>
    </row>
    <row r="932" spans="1:42" s="63" customFormat="1" ht="37.5" x14ac:dyDescent="0.25">
      <c r="A932" s="65" t="s">
        <v>1366</v>
      </c>
      <c r="B932" s="60" t="s">
        <v>1748</v>
      </c>
      <c r="C932" s="61" t="s">
        <v>1749</v>
      </c>
      <c r="D932" s="62">
        <v>0</v>
      </c>
      <c r="E932" s="62">
        <v>0</v>
      </c>
      <c r="F932" s="62">
        <v>0</v>
      </c>
      <c r="G932" s="62">
        <v>0</v>
      </c>
      <c r="H932" s="62">
        <v>0</v>
      </c>
      <c r="I932" s="62">
        <v>0</v>
      </c>
      <c r="J932" s="62">
        <v>0</v>
      </c>
      <c r="K932" s="62">
        <v>0</v>
      </c>
      <c r="L932" s="62">
        <v>0</v>
      </c>
      <c r="M932" s="62">
        <v>0</v>
      </c>
      <c r="N932" s="62" t="s">
        <v>1758</v>
      </c>
    </row>
    <row r="933" spans="1:42" s="63" customFormat="1" ht="37.5" x14ac:dyDescent="0.25">
      <c r="A933" s="65" t="s">
        <v>1366</v>
      </c>
      <c r="B933" s="60" t="s">
        <v>1750</v>
      </c>
      <c r="C933" s="61" t="s">
        <v>1751</v>
      </c>
      <c r="D933" s="62">
        <v>0</v>
      </c>
      <c r="E933" s="62">
        <v>0</v>
      </c>
      <c r="F933" s="62">
        <v>0</v>
      </c>
      <c r="G933" s="62">
        <v>0</v>
      </c>
      <c r="H933" s="62">
        <v>0</v>
      </c>
      <c r="I933" s="62">
        <v>0</v>
      </c>
      <c r="J933" s="62">
        <v>0</v>
      </c>
      <c r="K933" s="62">
        <v>0</v>
      </c>
      <c r="L933" s="62">
        <v>0</v>
      </c>
      <c r="M933" s="62">
        <v>0</v>
      </c>
      <c r="N933" s="62" t="s">
        <v>1758</v>
      </c>
    </row>
    <row r="934" spans="1:42" s="63" customFormat="1" ht="37.5" x14ac:dyDescent="0.25">
      <c r="A934" s="65" t="s">
        <v>1366</v>
      </c>
      <c r="B934" s="60" t="s">
        <v>1748</v>
      </c>
      <c r="C934" s="61" t="s">
        <v>1752</v>
      </c>
      <c r="D934" s="62">
        <v>0</v>
      </c>
      <c r="E934" s="62">
        <v>0</v>
      </c>
      <c r="F934" s="62">
        <v>0</v>
      </c>
      <c r="G934" s="62">
        <v>0</v>
      </c>
      <c r="H934" s="62">
        <v>0</v>
      </c>
      <c r="I934" s="62">
        <v>0</v>
      </c>
      <c r="J934" s="62">
        <v>0</v>
      </c>
      <c r="K934" s="62">
        <v>0</v>
      </c>
      <c r="L934" s="62">
        <v>0</v>
      </c>
      <c r="M934" s="62">
        <v>0</v>
      </c>
      <c r="N934" s="62" t="s">
        <v>1758</v>
      </c>
    </row>
    <row r="935" spans="1:42" s="63" customFormat="1" ht="37.5" x14ac:dyDescent="0.25">
      <c r="A935" s="65" t="s">
        <v>1366</v>
      </c>
      <c r="B935" s="60" t="s">
        <v>1753</v>
      </c>
      <c r="C935" s="61" t="s">
        <v>1754</v>
      </c>
      <c r="D935" s="62">
        <v>0</v>
      </c>
      <c r="E935" s="62">
        <v>0</v>
      </c>
      <c r="F935" s="62">
        <v>0</v>
      </c>
      <c r="G935" s="62">
        <v>0</v>
      </c>
      <c r="H935" s="62">
        <v>0</v>
      </c>
      <c r="I935" s="62">
        <v>0</v>
      </c>
      <c r="J935" s="62">
        <v>0</v>
      </c>
      <c r="K935" s="62">
        <v>0</v>
      </c>
      <c r="L935" s="62">
        <v>0</v>
      </c>
      <c r="M935" s="62">
        <v>0</v>
      </c>
      <c r="N935" s="62" t="s">
        <v>1758</v>
      </c>
    </row>
    <row r="936" spans="1:42" customFormat="1" ht="18.75" x14ac:dyDescent="0.25">
      <c r="A936" s="81"/>
      <c r="B936" s="82"/>
      <c r="C936" s="83"/>
      <c r="D936" s="84"/>
      <c r="E936" s="84"/>
      <c r="F936" s="84"/>
      <c r="G936" s="84"/>
      <c r="H936" s="84"/>
      <c r="I936" s="84"/>
      <c r="J936" s="84"/>
      <c r="K936" s="84"/>
      <c r="L936" s="84"/>
      <c r="M936" s="84"/>
      <c r="N936" s="84"/>
      <c r="AK936" s="12"/>
      <c r="AL936" s="12"/>
      <c r="AM936" s="12"/>
      <c r="AN936" s="12"/>
      <c r="AO936" s="12"/>
      <c r="AP936" s="12"/>
    </row>
    <row r="937" spans="1:42" customFormat="1" ht="37.5" x14ac:dyDescent="0.25">
      <c r="A937" s="81"/>
      <c r="B937" s="82"/>
      <c r="C937" s="83" t="s">
        <v>1755</v>
      </c>
      <c r="D937" s="84">
        <v>0</v>
      </c>
      <c r="E937" s="84">
        <v>0</v>
      </c>
      <c r="F937" s="84">
        <v>0</v>
      </c>
      <c r="G937" s="84">
        <v>0</v>
      </c>
      <c r="H937" s="84">
        <v>0</v>
      </c>
      <c r="I937" s="84">
        <v>0</v>
      </c>
      <c r="J937" s="84">
        <v>0</v>
      </c>
      <c r="K937" s="84">
        <v>0</v>
      </c>
      <c r="L937" s="84">
        <v>0</v>
      </c>
      <c r="M937" s="84">
        <v>0</v>
      </c>
      <c r="N937" s="84"/>
      <c r="AK937" s="12"/>
      <c r="AL937" s="12"/>
      <c r="AM937" s="12"/>
      <c r="AN937" s="12"/>
      <c r="AO937" s="12"/>
      <c r="AP937" s="12"/>
    </row>
    <row r="938" spans="1:42" customFormat="1" ht="18.75" x14ac:dyDescent="0.25">
      <c r="A938" s="81"/>
      <c r="B938" s="82"/>
      <c r="C938" s="83"/>
      <c r="D938" s="84"/>
      <c r="E938" s="84"/>
      <c r="F938" s="84"/>
      <c r="G938" s="84"/>
      <c r="H938" s="84"/>
      <c r="I938" s="84"/>
      <c r="J938" s="84"/>
      <c r="K938" s="84"/>
      <c r="L938" s="84"/>
      <c r="M938" s="84"/>
      <c r="N938" s="84"/>
      <c r="AK938" s="12"/>
      <c r="AL938" s="12"/>
      <c r="AM938" s="12"/>
      <c r="AN938" s="12"/>
      <c r="AO938" s="12"/>
      <c r="AP938" s="12"/>
    </row>
    <row r="939" spans="1:42" customFormat="1" ht="37.5" x14ac:dyDescent="0.25">
      <c r="A939" s="81"/>
      <c r="B939" s="82"/>
      <c r="C939" s="83" t="s">
        <v>1756</v>
      </c>
      <c r="D939" s="84"/>
      <c r="E939" s="84"/>
      <c r="F939" s="84"/>
      <c r="G939" s="84"/>
      <c r="H939" s="84"/>
      <c r="I939" s="84" t="str">
        <f>IFERROR(I43/D43*1000,"")</f>
        <v/>
      </c>
      <c r="J939" s="84" t="str">
        <f t="shared" ref="J939:M939" si="30">IFERROR(J43/E43*1000,"")</f>
        <v/>
      </c>
      <c r="K939" s="84" t="str">
        <f t="shared" si="30"/>
        <v/>
      </c>
      <c r="L939" s="84">
        <f t="shared" si="30"/>
        <v>2.7423659753508418</v>
      </c>
      <c r="M939" s="84" t="str">
        <f t="shared" si="30"/>
        <v/>
      </c>
      <c r="N939" s="84"/>
      <c r="AK939" s="12"/>
      <c r="AL939" s="12"/>
      <c r="AM939" s="12"/>
      <c r="AN939" s="12"/>
      <c r="AO939" s="12"/>
      <c r="AP939" s="12"/>
    </row>
    <row r="940" spans="1:42" customFormat="1" ht="18.75" x14ac:dyDescent="0.25">
      <c r="A940" s="81"/>
      <c r="B940" s="82"/>
      <c r="C940" s="83"/>
      <c r="D940" s="84"/>
      <c r="E940" s="84"/>
      <c r="F940" s="84"/>
      <c r="G940" s="84"/>
      <c r="H940" s="84"/>
      <c r="I940" s="84"/>
      <c r="J940" s="84"/>
      <c r="K940" s="84"/>
      <c r="L940" s="84"/>
      <c r="M940" s="84"/>
      <c r="N940" s="84"/>
      <c r="AK940" s="12"/>
      <c r="AL940" s="12"/>
      <c r="AM940" s="12"/>
      <c r="AN940" s="12"/>
      <c r="AO940" s="12"/>
      <c r="AP940" s="12"/>
    </row>
    <row r="941" spans="1:42" customFormat="1" ht="18.75" x14ac:dyDescent="0.25">
      <c r="A941" s="81"/>
      <c r="B941" s="82"/>
      <c r="C941" s="83"/>
      <c r="D941" s="84"/>
      <c r="E941" s="84"/>
      <c r="F941" s="84"/>
      <c r="G941" s="84"/>
      <c r="H941" s="84"/>
      <c r="I941" s="84"/>
      <c r="J941" s="84"/>
      <c r="K941" s="84"/>
      <c r="L941" s="84"/>
      <c r="M941" s="84"/>
      <c r="N941" s="84"/>
      <c r="AK941" s="12"/>
      <c r="AL941" s="12"/>
      <c r="AM941" s="12"/>
      <c r="AN941" s="12"/>
      <c r="AO941" s="12"/>
      <c r="AP941" s="12"/>
    </row>
    <row r="942" spans="1:42" customFormat="1" ht="18.75" x14ac:dyDescent="0.25">
      <c r="A942" s="81"/>
      <c r="B942" s="82"/>
      <c r="C942" s="83"/>
      <c r="D942" s="84"/>
      <c r="E942" s="84"/>
      <c r="F942" s="84"/>
      <c r="G942" s="84"/>
      <c r="H942" s="84"/>
      <c r="I942" s="84"/>
      <c r="J942" s="84"/>
      <c r="K942" s="84"/>
      <c r="L942" s="84"/>
      <c r="M942" s="84"/>
      <c r="N942" s="84"/>
      <c r="AK942" s="12"/>
      <c r="AL942" s="12"/>
      <c r="AM942" s="12"/>
      <c r="AN942" s="12"/>
      <c r="AO942" s="12"/>
      <c r="AP942" s="12"/>
    </row>
    <row r="943" spans="1:42" customFormat="1" ht="18.75" x14ac:dyDescent="0.25">
      <c r="A943" s="81"/>
      <c r="B943" s="82"/>
      <c r="C943" s="83"/>
      <c r="D943" s="84"/>
      <c r="E943" s="84"/>
      <c r="F943" s="84"/>
      <c r="G943" s="84"/>
      <c r="H943" s="84"/>
      <c r="I943" s="84"/>
      <c r="J943" s="84"/>
      <c r="K943" s="84"/>
      <c r="L943" s="84"/>
      <c r="M943" s="84"/>
      <c r="N943" s="84"/>
      <c r="AK943" s="12"/>
      <c r="AL943" s="12"/>
      <c r="AM943" s="12"/>
      <c r="AN943" s="12"/>
      <c r="AO943" s="12"/>
      <c r="AP943" s="12"/>
    </row>
    <row r="944" spans="1:42" customFormat="1" x14ac:dyDescent="0.25">
      <c r="D944" s="12"/>
      <c r="AK944" s="12"/>
      <c r="AL944" s="12"/>
      <c r="AM944" s="12"/>
      <c r="AN944" s="12"/>
      <c r="AO944" s="12"/>
      <c r="AP944" s="12"/>
    </row>
    <row r="945" spans="4:42" customFormat="1" x14ac:dyDescent="0.25">
      <c r="D945" s="12"/>
      <c r="AK945" s="12"/>
      <c r="AL945" s="12"/>
      <c r="AM945" s="12"/>
      <c r="AN945" s="12"/>
      <c r="AO945" s="12"/>
      <c r="AP945" s="12"/>
    </row>
    <row r="946" spans="4:42" customFormat="1" x14ac:dyDescent="0.25">
      <c r="D946" s="12"/>
      <c r="AK946" s="12"/>
      <c r="AL946" s="12"/>
      <c r="AM946" s="12"/>
      <c r="AN946" s="12"/>
      <c r="AO946" s="12"/>
      <c r="AP946" s="12"/>
    </row>
    <row r="947" spans="4:42" customFormat="1" x14ac:dyDescent="0.25">
      <c r="D947" s="12"/>
      <c r="AK947" s="12"/>
      <c r="AL947" s="12"/>
      <c r="AM947" s="12"/>
      <c r="AN947" s="12"/>
      <c r="AO947" s="12"/>
      <c r="AP947" s="12"/>
    </row>
    <row r="948" spans="4:42" customFormat="1" x14ac:dyDescent="0.25">
      <c r="D948" s="12"/>
      <c r="AK948" s="12"/>
      <c r="AL948" s="12"/>
      <c r="AM948" s="12"/>
      <c r="AN948" s="12"/>
      <c r="AO948" s="12"/>
      <c r="AP948" s="12"/>
    </row>
    <row r="949" spans="4:42" customFormat="1" x14ac:dyDescent="0.25">
      <c r="D949" s="12"/>
      <c r="AK949" s="12"/>
      <c r="AL949" s="12"/>
      <c r="AM949" s="12"/>
      <c r="AN949" s="12"/>
      <c r="AO949" s="12"/>
      <c r="AP949" s="12"/>
    </row>
    <row r="950" spans="4:42" customFormat="1" x14ac:dyDescent="0.25">
      <c r="D950" s="12"/>
      <c r="AK950" s="12"/>
      <c r="AL950" s="12"/>
      <c r="AM950" s="12"/>
      <c r="AN950" s="12"/>
      <c r="AO950" s="12"/>
      <c r="AP950" s="12"/>
    </row>
    <row r="951" spans="4:42" customFormat="1" x14ac:dyDescent="0.25">
      <c r="D951" s="12"/>
      <c r="AK951" s="12"/>
      <c r="AL951" s="12"/>
      <c r="AM951" s="12"/>
      <c r="AN951" s="12"/>
      <c r="AO951" s="12"/>
      <c r="AP951" s="12"/>
    </row>
    <row r="952" spans="4:42" customFormat="1" x14ac:dyDescent="0.25">
      <c r="D952" s="12"/>
      <c r="AK952" s="12"/>
      <c r="AL952" s="12"/>
      <c r="AM952" s="12"/>
      <c r="AN952" s="12"/>
      <c r="AO952" s="12"/>
      <c r="AP952" s="12"/>
    </row>
    <row r="953" spans="4:42" customFormat="1" x14ac:dyDescent="0.25">
      <c r="D953" s="12"/>
      <c r="AK953" s="12"/>
      <c r="AL953" s="12"/>
      <c r="AM953" s="12"/>
      <c r="AN953" s="12"/>
      <c r="AO953" s="12"/>
      <c r="AP953" s="12"/>
    </row>
    <row r="954" spans="4:42" customFormat="1" x14ac:dyDescent="0.25">
      <c r="D954" s="12"/>
      <c r="AK954" s="12"/>
      <c r="AL954" s="12"/>
      <c r="AM954" s="12"/>
      <c r="AN954" s="12"/>
      <c r="AO954" s="12"/>
      <c r="AP954" s="12"/>
    </row>
    <row r="955" spans="4:42" customFormat="1" x14ac:dyDescent="0.25">
      <c r="D955" s="12"/>
      <c r="AK955" s="12"/>
      <c r="AL955" s="12"/>
      <c r="AM955" s="12"/>
      <c r="AN955" s="12"/>
      <c r="AO955" s="12"/>
      <c r="AP955" s="12"/>
    </row>
    <row r="956" spans="4:42" customFormat="1" x14ac:dyDescent="0.25">
      <c r="D956" s="12"/>
      <c r="AK956" s="12"/>
      <c r="AL956" s="12"/>
      <c r="AM956" s="12"/>
      <c r="AN956" s="12"/>
      <c r="AO956" s="12"/>
      <c r="AP956" s="12"/>
    </row>
    <row r="957" spans="4:42" customFormat="1" x14ac:dyDescent="0.25">
      <c r="D957" s="12"/>
      <c r="AK957" s="12"/>
      <c r="AL957" s="12"/>
      <c r="AM957" s="12"/>
      <c r="AN957" s="12"/>
      <c r="AO957" s="12"/>
      <c r="AP957" s="12"/>
    </row>
    <row r="958" spans="4:42" customFormat="1" x14ac:dyDescent="0.25">
      <c r="D958" s="12"/>
      <c r="AK958" s="12"/>
      <c r="AL958" s="12"/>
      <c r="AM958" s="12"/>
      <c r="AN958" s="12"/>
      <c r="AO958" s="12"/>
      <c r="AP958" s="12"/>
    </row>
    <row r="959" spans="4:42" customFormat="1" x14ac:dyDescent="0.25">
      <c r="D959" s="12"/>
      <c r="AK959" s="12"/>
      <c r="AL959" s="12"/>
      <c r="AM959" s="12"/>
      <c r="AN959" s="12"/>
      <c r="AO959" s="12"/>
      <c r="AP959" s="12"/>
    </row>
    <row r="960" spans="4:42" customFormat="1" x14ac:dyDescent="0.25">
      <c r="D960" s="12"/>
      <c r="AK960" s="12"/>
      <c r="AL960" s="12"/>
      <c r="AM960" s="12"/>
      <c r="AN960" s="12"/>
      <c r="AO960" s="12"/>
      <c r="AP960" s="12"/>
    </row>
    <row r="961" spans="4:42" customFormat="1" x14ac:dyDescent="0.25">
      <c r="D961" s="12"/>
      <c r="AK961" s="12"/>
      <c r="AL961" s="12"/>
      <c r="AM961" s="12"/>
      <c r="AN961" s="12"/>
      <c r="AO961" s="12"/>
      <c r="AP961" s="12"/>
    </row>
    <row r="962" spans="4:42" customFormat="1" x14ac:dyDescent="0.25">
      <c r="D962" s="12"/>
      <c r="AK962" s="12"/>
      <c r="AL962" s="12"/>
      <c r="AM962" s="12"/>
      <c r="AN962" s="12"/>
      <c r="AO962" s="12"/>
      <c r="AP962" s="12"/>
    </row>
    <row r="963" spans="4:42" customFormat="1" x14ac:dyDescent="0.25">
      <c r="D963" s="12"/>
      <c r="AK963" s="12"/>
      <c r="AL963" s="12"/>
      <c r="AM963" s="12"/>
      <c r="AN963" s="12"/>
      <c r="AO963" s="12"/>
      <c r="AP963" s="12"/>
    </row>
    <row r="964" spans="4:42" customFormat="1" x14ac:dyDescent="0.25">
      <c r="D964" s="12"/>
      <c r="AK964" s="12"/>
      <c r="AL964" s="12"/>
      <c r="AM964" s="12"/>
      <c r="AN964" s="12"/>
      <c r="AO964" s="12"/>
      <c r="AP964" s="12"/>
    </row>
    <row r="965" spans="4:42" customFormat="1" x14ac:dyDescent="0.25">
      <c r="D965" s="12"/>
      <c r="AK965" s="12"/>
      <c r="AL965" s="12"/>
      <c r="AM965" s="12"/>
      <c r="AN965" s="12"/>
      <c r="AO965" s="12"/>
      <c r="AP965" s="12"/>
    </row>
    <row r="966" spans="4:42" customFormat="1" x14ac:dyDescent="0.25">
      <c r="D966" s="12"/>
      <c r="AK966" s="12"/>
      <c r="AL966" s="12"/>
      <c r="AM966" s="12"/>
      <c r="AN966" s="12"/>
      <c r="AO966" s="12"/>
      <c r="AP966" s="12"/>
    </row>
    <row r="967" spans="4:42" customFormat="1" x14ac:dyDescent="0.25">
      <c r="D967" s="12"/>
      <c r="AK967" s="12"/>
      <c r="AL967" s="12"/>
      <c r="AM967" s="12"/>
      <c r="AN967" s="12"/>
      <c r="AO967" s="12"/>
      <c r="AP967" s="12"/>
    </row>
    <row r="968" spans="4:42" customFormat="1" x14ac:dyDescent="0.25">
      <c r="D968" s="12"/>
      <c r="AK968" s="12"/>
      <c r="AL968" s="12"/>
      <c r="AM968" s="12"/>
      <c r="AN968" s="12"/>
      <c r="AO968" s="12"/>
      <c r="AP968" s="12"/>
    </row>
    <row r="969" spans="4:42" customFormat="1" x14ac:dyDescent="0.25">
      <c r="D969" s="12"/>
      <c r="AK969" s="12"/>
      <c r="AL969" s="12"/>
      <c r="AM969" s="12"/>
      <c r="AN969" s="12"/>
      <c r="AO969" s="12"/>
      <c r="AP969" s="12"/>
    </row>
    <row r="970" spans="4:42" customFormat="1" x14ac:dyDescent="0.25">
      <c r="D970" s="12"/>
      <c r="AK970" s="12"/>
      <c r="AL970" s="12"/>
      <c r="AM970" s="12"/>
      <c r="AN970" s="12"/>
      <c r="AO970" s="12"/>
      <c r="AP970" s="12"/>
    </row>
    <row r="971" spans="4:42" customFormat="1" x14ac:dyDescent="0.25">
      <c r="D971" s="12"/>
      <c r="AK971" s="12"/>
      <c r="AL971" s="12"/>
      <c r="AM971" s="12"/>
      <c r="AN971" s="12"/>
      <c r="AO971" s="12"/>
      <c r="AP971" s="12"/>
    </row>
    <row r="972" spans="4:42" customFormat="1" x14ac:dyDescent="0.25">
      <c r="D972" s="12"/>
      <c r="AK972" s="12"/>
      <c r="AL972" s="12"/>
      <c r="AM972" s="12"/>
      <c r="AN972" s="12"/>
      <c r="AO972" s="12"/>
      <c r="AP972" s="12"/>
    </row>
    <row r="973" spans="4:42" customFormat="1" x14ac:dyDescent="0.25">
      <c r="D973" s="12"/>
      <c r="AK973" s="12"/>
      <c r="AL973" s="12"/>
      <c r="AM973" s="12"/>
      <c r="AN973" s="12"/>
      <c r="AO973" s="12"/>
      <c r="AP973" s="12"/>
    </row>
    <row r="974" spans="4:42" customFormat="1" x14ac:dyDescent="0.25">
      <c r="D974" s="12"/>
      <c r="AK974" s="12"/>
      <c r="AL974" s="12"/>
      <c r="AM974" s="12"/>
      <c r="AN974" s="12"/>
      <c r="AO974" s="12"/>
      <c r="AP974" s="12"/>
    </row>
    <row r="975" spans="4:42" customFormat="1" x14ac:dyDescent="0.25">
      <c r="D975" s="12"/>
      <c r="AK975" s="12"/>
      <c r="AL975" s="12"/>
      <c r="AM975" s="12"/>
      <c r="AN975" s="12"/>
      <c r="AO975" s="12"/>
      <c r="AP975" s="12"/>
    </row>
    <row r="976" spans="4:42" customFormat="1" x14ac:dyDescent="0.25">
      <c r="D976" s="12"/>
      <c r="AK976" s="12"/>
      <c r="AL976" s="12"/>
      <c r="AM976" s="12"/>
      <c r="AN976" s="12"/>
      <c r="AO976" s="12"/>
      <c r="AP976" s="12"/>
    </row>
    <row r="977" spans="4:42" customFormat="1" x14ac:dyDescent="0.25">
      <c r="D977" s="12"/>
      <c r="AK977" s="12"/>
      <c r="AL977" s="12"/>
      <c r="AM977" s="12"/>
      <c r="AN977" s="12"/>
      <c r="AO977" s="12"/>
      <c r="AP977" s="12"/>
    </row>
    <row r="978" spans="4:42" customFormat="1" x14ac:dyDescent="0.25">
      <c r="D978" s="12"/>
      <c r="AK978" s="12"/>
      <c r="AL978" s="12"/>
      <c r="AM978" s="12"/>
      <c r="AN978" s="12"/>
      <c r="AO978" s="12"/>
      <c r="AP978" s="12"/>
    </row>
    <row r="979" spans="4:42" customFormat="1" x14ac:dyDescent="0.25">
      <c r="D979" s="12"/>
      <c r="AK979" s="12"/>
      <c r="AL979" s="12"/>
      <c r="AM979" s="12"/>
      <c r="AN979" s="12"/>
      <c r="AO979" s="12"/>
      <c r="AP979" s="12"/>
    </row>
    <row r="980" spans="4:42" customFormat="1" x14ac:dyDescent="0.25">
      <c r="D980" s="12"/>
      <c r="AK980" s="12"/>
      <c r="AL980" s="12"/>
      <c r="AM980" s="12"/>
      <c r="AN980" s="12"/>
      <c r="AO980" s="12"/>
      <c r="AP980" s="12"/>
    </row>
    <row r="981" spans="4:42" customFormat="1" x14ac:dyDescent="0.25">
      <c r="D981" s="12"/>
      <c r="AK981" s="12"/>
      <c r="AL981" s="12"/>
      <c r="AM981" s="12"/>
      <c r="AN981" s="12"/>
      <c r="AO981" s="12"/>
      <c r="AP981" s="12"/>
    </row>
    <row r="982" spans="4:42" customFormat="1" x14ac:dyDescent="0.25">
      <c r="D982" s="12"/>
      <c r="AK982" s="12"/>
      <c r="AL982" s="12"/>
      <c r="AM982" s="12"/>
      <c r="AN982" s="12"/>
      <c r="AO982" s="12"/>
      <c r="AP982" s="12"/>
    </row>
    <row r="983" spans="4:42" customFormat="1" x14ac:dyDescent="0.25">
      <c r="D983" s="12"/>
      <c r="AK983" s="12"/>
      <c r="AL983" s="12"/>
      <c r="AM983" s="12"/>
      <c r="AN983" s="12"/>
      <c r="AO983" s="12"/>
      <c r="AP983" s="12"/>
    </row>
    <row r="984" spans="4:42" customFormat="1" x14ac:dyDescent="0.25">
      <c r="D984" s="12"/>
      <c r="AK984" s="12"/>
      <c r="AL984" s="12"/>
      <c r="AM984" s="12"/>
      <c r="AN984" s="12"/>
      <c r="AO984" s="12"/>
      <c r="AP984" s="12"/>
    </row>
    <row r="985" spans="4:42" customFormat="1" x14ac:dyDescent="0.25">
      <c r="D985" s="12"/>
      <c r="AK985" s="12"/>
      <c r="AL985" s="12"/>
      <c r="AM985" s="12"/>
      <c r="AN985" s="12"/>
      <c r="AO985" s="12"/>
      <c r="AP985" s="12"/>
    </row>
    <row r="986" spans="4:42" customFormat="1" x14ac:dyDescent="0.25">
      <c r="D986" s="12"/>
      <c r="AK986" s="12"/>
      <c r="AL986" s="12"/>
      <c r="AM986" s="12"/>
      <c r="AN986" s="12"/>
      <c r="AO986" s="12"/>
      <c r="AP986" s="12"/>
    </row>
    <row r="987" spans="4:42" customFormat="1" x14ac:dyDescent="0.25">
      <c r="D987" s="12"/>
      <c r="AK987" s="12"/>
      <c r="AL987" s="12"/>
      <c r="AM987" s="12"/>
      <c r="AN987" s="12"/>
      <c r="AO987" s="12"/>
      <c r="AP987" s="12"/>
    </row>
    <row r="988" spans="4:42" customFormat="1" x14ac:dyDescent="0.25">
      <c r="D988" s="12"/>
      <c r="AK988" s="12"/>
      <c r="AL988" s="12"/>
      <c r="AM988" s="12"/>
      <c r="AN988" s="12"/>
      <c r="AO988" s="12"/>
      <c r="AP988" s="12"/>
    </row>
    <row r="989" spans="4:42" customFormat="1" x14ac:dyDescent="0.25">
      <c r="D989" s="12"/>
      <c r="AK989" s="12"/>
      <c r="AL989" s="12"/>
      <c r="AM989" s="12"/>
      <c r="AN989" s="12"/>
      <c r="AO989" s="12"/>
      <c r="AP989" s="12"/>
    </row>
    <row r="990" spans="4:42" customFormat="1" x14ac:dyDescent="0.25">
      <c r="D990" s="12"/>
      <c r="AK990" s="12"/>
      <c r="AL990" s="12"/>
      <c r="AM990" s="12"/>
      <c r="AN990" s="12"/>
      <c r="AO990" s="12"/>
      <c r="AP990" s="12"/>
    </row>
    <row r="991" spans="4:42" customFormat="1" x14ac:dyDescent="0.25">
      <c r="D991" s="12"/>
      <c r="AK991" s="12"/>
      <c r="AL991" s="12"/>
      <c r="AM991" s="12"/>
      <c r="AN991" s="12"/>
      <c r="AO991" s="12"/>
      <c r="AP991" s="12"/>
    </row>
    <row r="992" spans="4:42" customFormat="1" x14ac:dyDescent="0.25">
      <c r="D992" s="12"/>
      <c r="AK992" s="12"/>
      <c r="AL992" s="12"/>
      <c r="AM992" s="12"/>
      <c r="AN992" s="12"/>
      <c r="AO992" s="12"/>
      <c r="AP992" s="12"/>
    </row>
    <row r="993" spans="4:42" customFormat="1" x14ac:dyDescent="0.25">
      <c r="D993" s="12"/>
      <c r="AK993" s="12"/>
      <c r="AL993" s="12"/>
      <c r="AM993" s="12"/>
      <c r="AN993" s="12"/>
      <c r="AO993" s="12"/>
      <c r="AP993" s="12"/>
    </row>
    <row r="994" spans="4:42" customFormat="1" x14ac:dyDescent="0.25">
      <c r="D994" s="12"/>
      <c r="AK994" s="12"/>
      <c r="AL994" s="12"/>
      <c r="AM994" s="12"/>
      <c r="AN994" s="12"/>
      <c r="AO994" s="12"/>
      <c r="AP994" s="12"/>
    </row>
    <row r="995" spans="4:42" customFormat="1" x14ac:dyDescent="0.25">
      <c r="D995" s="12"/>
      <c r="AK995" s="12"/>
      <c r="AL995" s="12"/>
      <c r="AM995" s="12"/>
      <c r="AN995" s="12"/>
      <c r="AO995" s="12"/>
      <c r="AP995" s="12"/>
    </row>
    <row r="996" spans="4:42" customFormat="1" x14ac:dyDescent="0.25">
      <c r="D996" s="12"/>
      <c r="AK996" s="12"/>
      <c r="AL996" s="12"/>
      <c r="AM996" s="12"/>
      <c r="AN996" s="12"/>
      <c r="AO996" s="12"/>
      <c r="AP996" s="12"/>
    </row>
    <row r="997" spans="4:42" customFormat="1" x14ac:dyDescent="0.25">
      <c r="D997" s="12"/>
      <c r="AK997" s="12"/>
      <c r="AL997" s="12"/>
      <c r="AM997" s="12"/>
      <c r="AN997" s="12"/>
      <c r="AO997" s="12"/>
      <c r="AP997" s="12"/>
    </row>
    <row r="998" spans="4:42" customFormat="1" x14ac:dyDescent="0.25">
      <c r="D998" s="12"/>
      <c r="AK998" s="12"/>
      <c r="AL998" s="12"/>
      <c r="AM998" s="12"/>
      <c r="AN998" s="12"/>
      <c r="AO998" s="12"/>
      <c r="AP998" s="12"/>
    </row>
    <row r="999" spans="4:42" customFormat="1" x14ac:dyDescent="0.25">
      <c r="D999" s="12"/>
      <c r="AK999" s="12"/>
      <c r="AL999" s="12"/>
      <c r="AM999" s="12"/>
      <c r="AN999" s="12"/>
      <c r="AO999" s="12"/>
      <c r="AP999" s="12"/>
    </row>
    <row r="1000" spans="4:42" customFormat="1" x14ac:dyDescent="0.25">
      <c r="D1000" s="12"/>
      <c r="AK1000" s="12"/>
      <c r="AL1000" s="12"/>
      <c r="AM1000" s="12"/>
      <c r="AN1000" s="12"/>
      <c r="AO1000" s="12"/>
      <c r="AP1000" s="12"/>
    </row>
    <row r="1001" spans="4:42" customFormat="1" x14ac:dyDescent="0.25">
      <c r="D1001" s="12"/>
      <c r="AK1001" s="12"/>
      <c r="AL1001" s="12"/>
      <c r="AM1001" s="12"/>
      <c r="AN1001" s="12"/>
      <c r="AO1001" s="12"/>
      <c r="AP1001" s="12"/>
    </row>
    <row r="1002" spans="4:42" customFormat="1" x14ac:dyDescent="0.25">
      <c r="D1002" s="12"/>
      <c r="AK1002" s="12"/>
      <c r="AL1002" s="12"/>
      <c r="AM1002" s="12"/>
      <c r="AN1002" s="12"/>
      <c r="AO1002" s="12"/>
      <c r="AP1002" s="12"/>
    </row>
    <row r="1003" spans="4:42" customFormat="1" x14ac:dyDescent="0.25">
      <c r="D1003" s="12"/>
      <c r="AK1003" s="12"/>
      <c r="AL1003" s="12"/>
      <c r="AM1003" s="12"/>
      <c r="AN1003" s="12"/>
      <c r="AO1003" s="12"/>
      <c r="AP1003" s="12"/>
    </row>
    <row r="1004" spans="4:42" customFormat="1" x14ac:dyDescent="0.25">
      <c r="D1004" s="12"/>
      <c r="AK1004" s="12"/>
      <c r="AL1004" s="12"/>
      <c r="AM1004" s="12"/>
      <c r="AN1004" s="12"/>
      <c r="AO1004" s="12"/>
      <c r="AP1004" s="12"/>
    </row>
    <row r="1005" spans="4:42" customFormat="1" x14ac:dyDescent="0.25">
      <c r="D1005" s="12"/>
      <c r="AK1005" s="12"/>
      <c r="AL1005" s="12"/>
      <c r="AM1005" s="12"/>
      <c r="AN1005" s="12"/>
      <c r="AO1005" s="12"/>
      <c r="AP1005" s="12"/>
    </row>
    <row r="1006" spans="4:42" customFormat="1" x14ac:dyDescent="0.25">
      <c r="D1006" s="12"/>
      <c r="AK1006" s="12"/>
      <c r="AL1006" s="12"/>
      <c r="AM1006" s="12"/>
      <c r="AN1006" s="12"/>
      <c r="AO1006" s="12"/>
      <c r="AP1006" s="12"/>
    </row>
    <row r="1007" spans="4:42" customFormat="1" x14ac:dyDescent="0.25">
      <c r="D1007" s="12"/>
      <c r="AK1007" s="12"/>
      <c r="AL1007" s="12"/>
      <c r="AM1007" s="12"/>
      <c r="AN1007" s="12"/>
      <c r="AO1007" s="12"/>
      <c r="AP1007" s="12"/>
    </row>
    <row r="1008" spans="4:42" customFormat="1" x14ac:dyDescent="0.25">
      <c r="D1008" s="12"/>
      <c r="AK1008" s="12"/>
      <c r="AL1008" s="12"/>
      <c r="AM1008" s="12"/>
      <c r="AN1008" s="12"/>
      <c r="AO1008" s="12"/>
      <c r="AP1008" s="12"/>
    </row>
    <row r="1009" spans="4:42" customFormat="1" x14ac:dyDescent="0.25">
      <c r="D1009" s="12"/>
      <c r="AK1009" s="12"/>
      <c r="AL1009" s="12"/>
      <c r="AM1009" s="12"/>
      <c r="AN1009" s="12"/>
      <c r="AO1009" s="12"/>
      <c r="AP1009" s="12"/>
    </row>
    <row r="1010" spans="4:42" customFormat="1" x14ac:dyDescent="0.25">
      <c r="D1010" s="12"/>
      <c r="AK1010" s="12"/>
      <c r="AL1010" s="12"/>
      <c r="AM1010" s="12"/>
      <c r="AN1010" s="12"/>
      <c r="AO1010" s="12"/>
      <c r="AP1010" s="12"/>
    </row>
    <row r="1011" spans="4:42" customFormat="1" x14ac:dyDescent="0.25">
      <c r="D1011" s="12"/>
      <c r="AK1011" s="12"/>
      <c r="AL1011" s="12"/>
      <c r="AM1011" s="12"/>
      <c r="AN1011" s="12"/>
      <c r="AO1011" s="12"/>
      <c r="AP1011" s="12"/>
    </row>
    <row r="1012" spans="4:42" customFormat="1" x14ac:dyDescent="0.25">
      <c r="D1012" s="12"/>
      <c r="AK1012" s="12"/>
      <c r="AL1012" s="12"/>
      <c r="AM1012" s="12"/>
      <c r="AN1012" s="12"/>
      <c r="AO1012" s="12"/>
      <c r="AP1012" s="12"/>
    </row>
    <row r="1013" spans="4:42" customFormat="1" x14ac:dyDescent="0.25">
      <c r="D1013" s="12"/>
      <c r="AK1013" s="12"/>
      <c r="AL1013" s="12"/>
      <c r="AM1013" s="12"/>
      <c r="AN1013" s="12"/>
      <c r="AO1013" s="12"/>
      <c r="AP1013" s="12"/>
    </row>
    <row r="1014" spans="4:42" customFormat="1" x14ac:dyDescent="0.25">
      <c r="D1014" s="12"/>
      <c r="AK1014" s="12"/>
      <c r="AL1014" s="12"/>
      <c r="AM1014" s="12"/>
      <c r="AN1014" s="12"/>
      <c r="AO1014" s="12"/>
      <c r="AP1014" s="12"/>
    </row>
    <row r="1015" spans="4:42" customFormat="1" x14ac:dyDescent="0.25">
      <c r="D1015" s="12"/>
      <c r="AK1015" s="12"/>
      <c r="AL1015" s="12"/>
      <c r="AM1015" s="12"/>
      <c r="AN1015" s="12"/>
      <c r="AO1015" s="12"/>
      <c r="AP1015" s="12"/>
    </row>
    <row r="1016" spans="4:42" customFormat="1" x14ac:dyDescent="0.25">
      <c r="D1016" s="12"/>
      <c r="AK1016" s="12"/>
      <c r="AL1016" s="12"/>
      <c r="AM1016" s="12"/>
      <c r="AN1016" s="12"/>
      <c r="AO1016" s="12"/>
      <c r="AP1016" s="12"/>
    </row>
    <row r="1017" spans="4:42" customFormat="1" x14ac:dyDescent="0.25">
      <c r="D1017" s="12"/>
      <c r="AK1017" s="12"/>
      <c r="AL1017" s="12"/>
      <c r="AM1017" s="12"/>
      <c r="AN1017" s="12"/>
      <c r="AO1017" s="12"/>
      <c r="AP1017" s="12"/>
    </row>
    <row r="1018" spans="4:42" customFormat="1" x14ac:dyDescent="0.25">
      <c r="D1018" s="12"/>
      <c r="AK1018" s="12"/>
      <c r="AL1018" s="12"/>
      <c r="AM1018" s="12"/>
      <c r="AN1018" s="12"/>
      <c r="AO1018" s="12"/>
      <c r="AP1018" s="12"/>
    </row>
    <row r="1019" spans="4:42" customFormat="1" x14ac:dyDescent="0.25">
      <c r="D1019" s="12"/>
      <c r="AK1019" s="12"/>
      <c r="AL1019" s="12"/>
      <c r="AM1019" s="12"/>
      <c r="AN1019" s="12"/>
      <c r="AO1019" s="12"/>
      <c r="AP1019" s="12"/>
    </row>
    <row r="1020" spans="4:42" customFormat="1" x14ac:dyDescent="0.25">
      <c r="D1020" s="12"/>
      <c r="AK1020" s="12"/>
      <c r="AL1020" s="12"/>
      <c r="AM1020" s="12"/>
      <c r="AN1020" s="12"/>
      <c r="AO1020" s="12"/>
      <c r="AP1020" s="12"/>
    </row>
    <row r="1021" spans="4:42" customFormat="1" x14ac:dyDescent="0.25">
      <c r="D1021" s="12"/>
      <c r="AK1021" s="12"/>
      <c r="AL1021" s="12"/>
      <c r="AM1021" s="12"/>
      <c r="AN1021" s="12"/>
      <c r="AO1021" s="12"/>
      <c r="AP1021" s="12"/>
    </row>
    <row r="1022" spans="4:42" customFormat="1" x14ac:dyDescent="0.25">
      <c r="D1022" s="12"/>
      <c r="AK1022" s="12"/>
      <c r="AL1022" s="12"/>
      <c r="AM1022" s="12"/>
      <c r="AN1022" s="12"/>
      <c r="AO1022" s="12"/>
      <c r="AP1022" s="12"/>
    </row>
    <row r="1023" spans="4:42" customFormat="1" x14ac:dyDescent="0.25">
      <c r="D1023" s="12"/>
      <c r="AK1023" s="12"/>
      <c r="AL1023" s="12"/>
      <c r="AM1023" s="12"/>
      <c r="AN1023" s="12"/>
      <c r="AO1023" s="12"/>
      <c r="AP1023" s="12"/>
    </row>
    <row r="1024" spans="4:42" customFormat="1" x14ac:dyDescent="0.25">
      <c r="D1024" s="12"/>
      <c r="AK1024" s="12"/>
      <c r="AL1024" s="12"/>
      <c r="AM1024" s="12"/>
      <c r="AN1024" s="12"/>
      <c r="AO1024" s="12"/>
      <c r="AP1024" s="12"/>
    </row>
    <row r="1025" spans="4:42" customFormat="1" x14ac:dyDescent="0.25">
      <c r="D1025" s="12"/>
      <c r="AK1025" s="12"/>
      <c r="AL1025" s="12"/>
      <c r="AM1025" s="12"/>
      <c r="AN1025" s="12"/>
      <c r="AO1025" s="12"/>
      <c r="AP1025" s="12"/>
    </row>
    <row r="1026" spans="4:42" customFormat="1" x14ac:dyDescent="0.25">
      <c r="D1026" s="12"/>
      <c r="AK1026" s="12"/>
      <c r="AL1026" s="12"/>
      <c r="AM1026" s="12"/>
      <c r="AN1026" s="12"/>
      <c r="AO1026" s="12"/>
      <c r="AP1026" s="12"/>
    </row>
    <row r="1027" spans="4:42" customFormat="1" x14ac:dyDescent="0.25">
      <c r="D1027" s="12"/>
      <c r="AK1027" s="12"/>
      <c r="AL1027" s="12"/>
      <c r="AM1027" s="12"/>
      <c r="AN1027" s="12"/>
      <c r="AO1027" s="12"/>
      <c r="AP1027" s="12"/>
    </row>
    <row r="1028" spans="4:42" customFormat="1" x14ac:dyDescent="0.25">
      <c r="D1028" s="12"/>
      <c r="AK1028" s="12"/>
      <c r="AL1028" s="12"/>
      <c r="AM1028" s="12"/>
      <c r="AN1028" s="12"/>
      <c r="AO1028" s="12"/>
      <c r="AP1028" s="12"/>
    </row>
    <row r="1029" spans="4:42" customFormat="1" x14ac:dyDescent="0.25">
      <c r="D1029" s="12"/>
      <c r="AK1029" s="12"/>
      <c r="AL1029" s="12"/>
      <c r="AM1029" s="12"/>
      <c r="AN1029" s="12"/>
      <c r="AO1029" s="12"/>
      <c r="AP1029" s="12"/>
    </row>
    <row r="1030" spans="4:42" customFormat="1" x14ac:dyDescent="0.25">
      <c r="D1030" s="12"/>
      <c r="AK1030" s="12"/>
      <c r="AL1030" s="12"/>
      <c r="AM1030" s="12"/>
      <c r="AN1030" s="12"/>
      <c r="AO1030" s="12"/>
      <c r="AP1030" s="12"/>
    </row>
    <row r="1031" spans="4:42" customFormat="1" x14ac:dyDescent="0.25">
      <c r="D1031" s="12"/>
      <c r="AK1031" s="12"/>
      <c r="AL1031" s="12"/>
      <c r="AM1031" s="12"/>
      <c r="AN1031" s="12"/>
      <c r="AO1031" s="12"/>
      <c r="AP1031" s="12"/>
    </row>
    <row r="1032" spans="4:42" customFormat="1" x14ac:dyDescent="0.25">
      <c r="D1032" s="12"/>
      <c r="AK1032" s="12"/>
      <c r="AL1032" s="12"/>
      <c r="AM1032" s="12"/>
      <c r="AN1032" s="12"/>
      <c r="AO1032" s="12"/>
      <c r="AP1032" s="12"/>
    </row>
    <row r="1033" spans="4:42" customFormat="1" x14ac:dyDescent="0.25">
      <c r="D1033" s="12"/>
      <c r="AK1033" s="12"/>
      <c r="AL1033" s="12"/>
      <c r="AM1033" s="12"/>
      <c r="AN1033" s="12"/>
      <c r="AO1033" s="12"/>
      <c r="AP1033" s="12"/>
    </row>
    <row r="1034" spans="4:42" customFormat="1" x14ac:dyDescent="0.25">
      <c r="D1034" s="12"/>
      <c r="AK1034" s="12"/>
      <c r="AL1034" s="12"/>
      <c r="AM1034" s="12"/>
      <c r="AN1034" s="12"/>
      <c r="AO1034" s="12"/>
      <c r="AP1034" s="12"/>
    </row>
    <row r="1035" spans="4:42" customFormat="1" x14ac:dyDescent="0.25">
      <c r="D1035" s="12"/>
      <c r="AK1035" s="12"/>
      <c r="AL1035" s="12"/>
      <c r="AM1035" s="12"/>
      <c r="AN1035" s="12"/>
      <c r="AO1035" s="12"/>
      <c r="AP1035" s="12"/>
    </row>
    <row r="1036" spans="4:42" customFormat="1" x14ac:dyDescent="0.25">
      <c r="D1036" s="12"/>
      <c r="AK1036" s="12"/>
      <c r="AL1036" s="12"/>
      <c r="AM1036" s="12"/>
      <c r="AN1036" s="12"/>
      <c r="AO1036" s="12"/>
      <c r="AP1036" s="12"/>
    </row>
    <row r="1037" spans="4:42" customFormat="1" x14ac:dyDescent="0.25">
      <c r="D1037" s="12"/>
      <c r="AK1037" s="12"/>
      <c r="AL1037" s="12"/>
      <c r="AM1037" s="12"/>
      <c r="AN1037" s="12"/>
      <c r="AO1037" s="12"/>
      <c r="AP1037" s="12"/>
    </row>
    <row r="1038" spans="4:42" customFormat="1" x14ac:dyDescent="0.25">
      <c r="D1038" s="12"/>
      <c r="AK1038" s="12"/>
      <c r="AL1038" s="12"/>
      <c r="AM1038" s="12"/>
      <c r="AN1038" s="12"/>
      <c r="AO1038" s="12"/>
      <c r="AP1038" s="12"/>
    </row>
    <row r="1039" spans="4:42" customFormat="1" x14ac:dyDescent="0.25">
      <c r="D1039" s="12"/>
      <c r="AK1039" s="12"/>
      <c r="AL1039" s="12"/>
      <c r="AM1039" s="12"/>
      <c r="AN1039" s="12"/>
      <c r="AO1039" s="12"/>
      <c r="AP1039" s="12"/>
    </row>
    <row r="1040" spans="4:42" customFormat="1" x14ac:dyDescent="0.25">
      <c r="D1040" s="12"/>
      <c r="AK1040" s="12"/>
      <c r="AL1040" s="12"/>
      <c r="AM1040" s="12"/>
      <c r="AN1040" s="12"/>
      <c r="AO1040" s="12"/>
      <c r="AP1040" s="12"/>
    </row>
    <row r="1041" spans="4:42" customFormat="1" x14ac:dyDescent="0.25">
      <c r="D1041" s="12"/>
      <c r="AK1041" s="12"/>
      <c r="AL1041" s="12"/>
      <c r="AM1041" s="12"/>
      <c r="AN1041" s="12"/>
      <c r="AO1041" s="12"/>
      <c r="AP1041" s="12"/>
    </row>
    <row r="1042" spans="4:42" customFormat="1" x14ac:dyDescent="0.25">
      <c r="D1042" s="12"/>
      <c r="AK1042" s="12"/>
      <c r="AL1042" s="12"/>
      <c r="AM1042" s="12"/>
      <c r="AN1042" s="12"/>
      <c r="AO1042" s="12"/>
      <c r="AP1042" s="12"/>
    </row>
    <row r="1043" spans="4:42" customFormat="1" x14ac:dyDescent="0.25">
      <c r="D1043" s="12"/>
      <c r="AK1043" s="12"/>
      <c r="AL1043" s="12"/>
      <c r="AM1043" s="12"/>
      <c r="AN1043" s="12"/>
      <c r="AO1043" s="12"/>
      <c r="AP1043" s="12"/>
    </row>
    <row r="1044" spans="4:42" customFormat="1" x14ac:dyDescent="0.25">
      <c r="D1044" s="12"/>
      <c r="AK1044" s="12"/>
      <c r="AL1044" s="12"/>
      <c r="AM1044" s="12"/>
      <c r="AN1044" s="12"/>
      <c r="AO1044" s="12"/>
      <c r="AP1044" s="12"/>
    </row>
    <row r="1045" spans="4:42" customFormat="1" x14ac:dyDescent="0.25">
      <c r="D1045" s="12"/>
      <c r="AK1045" s="12"/>
      <c r="AL1045" s="12"/>
      <c r="AM1045" s="12"/>
      <c r="AN1045" s="12"/>
      <c r="AO1045" s="12"/>
      <c r="AP1045" s="12"/>
    </row>
    <row r="1046" spans="4:42" customFormat="1" x14ac:dyDescent="0.25">
      <c r="D1046" s="12"/>
      <c r="AK1046" s="12"/>
      <c r="AL1046" s="12"/>
      <c r="AM1046" s="12"/>
      <c r="AN1046" s="12"/>
      <c r="AO1046" s="12"/>
      <c r="AP1046" s="12"/>
    </row>
    <row r="1047" spans="4:42" customFormat="1" x14ac:dyDescent="0.25">
      <c r="D1047" s="12"/>
      <c r="AK1047" s="12"/>
      <c r="AL1047" s="12"/>
      <c r="AM1047" s="12"/>
      <c r="AN1047" s="12"/>
      <c r="AO1047" s="12"/>
      <c r="AP1047" s="12"/>
    </row>
    <row r="1048" spans="4:42" customFormat="1" x14ac:dyDescent="0.25">
      <c r="D1048" s="12"/>
      <c r="AK1048" s="12"/>
      <c r="AL1048" s="12"/>
      <c r="AM1048" s="12"/>
      <c r="AN1048" s="12"/>
      <c r="AO1048" s="12"/>
      <c r="AP1048" s="12"/>
    </row>
    <row r="1049" spans="4:42" customFormat="1" x14ac:dyDescent="0.25">
      <c r="D1049" s="12"/>
      <c r="AK1049" s="12"/>
      <c r="AL1049" s="12"/>
      <c r="AM1049" s="12"/>
      <c r="AN1049" s="12"/>
      <c r="AO1049" s="12"/>
      <c r="AP1049" s="12"/>
    </row>
    <row r="1050" spans="4:42" customFormat="1" x14ac:dyDescent="0.25">
      <c r="D1050" s="12"/>
      <c r="AK1050" s="12"/>
      <c r="AL1050" s="12"/>
      <c r="AM1050" s="12"/>
      <c r="AN1050" s="12"/>
      <c r="AO1050" s="12"/>
      <c r="AP1050" s="12"/>
    </row>
    <row r="1051" spans="4:42" customFormat="1" x14ac:dyDescent="0.25">
      <c r="D1051" s="12"/>
      <c r="AK1051" s="12"/>
      <c r="AL1051" s="12"/>
      <c r="AM1051" s="12"/>
      <c r="AN1051" s="12"/>
      <c r="AO1051" s="12"/>
      <c r="AP1051" s="12"/>
    </row>
    <row r="1052" spans="4:42" customFormat="1" x14ac:dyDescent="0.25">
      <c r="D1052" s="12"/>
      <c r="AK1052" s="12"/>
      <c r="AL1052" s="12"/>
      <c r="AM1052" s="12"/>
      <c r="AN1052" s="12"/>
      <c r="AO1052" s="12"/>
      <c r="AP1052" s="12"/>
    </row>
    <row r="1053" spans="4:42" customFormat="1" x14ac:dyDescent="0.25">
      <c r="D1053" s="12"/>
      <c r="AK1053" s="12"/>
      <c r="AL1053" s="12"/>
      <c r="AM1053" s="12"/>
      <c r="AN1053" s="12"/>
      <c r="AO1053" s="12"/>
      <c r="AP1053" s="12"/>
    </row>
    <row r="1054" spans="4:42" customFormat="1" x14ac:dyDescent="0.25">
      <c r="D1054" s="12"/>
      <c r="AK1054" s="12"/>
      <c r="AL1054" s="12"/>
      <c r="AM1054" s="12"/>
      <c r="AN1054" s="12"/>
      <c r="AO1054" s="12"/>
      <c r="AP1054" s="12"/>
    </row>
    <row r="1055" spans="4:42" customFormat="1" x14ac:dyDescent="0.25">
      <c r="D1055" s="12"/>
      <c r="AK1055" s="12"/>
      <c r="AL1055" s="12"/>
      <c r="AM1055" s="12"/>
      <c r="AN1055" s="12"/>
      <c r="AO1055" s="12"/>
      <c r="AP1055" s="12"/>
    </row>
    <row r="1056" spans="4:42" customFormat="1" x14ac:dyDescent="0.25">
      <c r="D1056" s="12"/>
      <c r="AK1056" s="12"/>
      <c r="AL1056" s="12"/>
      <c r="AM1056" s="12"/>
      <c r="AN1056" s="12"/>
      <c r="AO1056" s="12"/>
      <c r="AP1056" s="12"/>
    </row>
    <row r="1057" spans="4:42" customFormat="1" x14ac:dyDescent="0.25">
      <c r="D1057" s="12"/>
      <c r="AK1057" s="12"/>
      <c r="AL1057" s="12"/>
      <c r="AM1057" s="12"/>
      <c r="AN1057" s="12"/>
      <c r="AO1057" s="12"/>
      <c r="AP1057" s="12"/>
    </row>
    <row r="1058" spans="4:42" customFormat="1" x14ac:dyDescent="0.25">
      <c r="D1058" s="12"/>
      <c r="AK1058" s="12"/>
      <c r="AL1058" s="12"/>
      <c r="AM1058" s="12"/>
      <c r="AN1058" s="12"/>
      <c r="AO1058" s="12"/>
      <c r="AP1058" s="12"/>
    </row>
    <row r="1059" spans="4:42" customFormat="1" x14ac:dyDescent="0.25">
      <c r="D1059" s="12"/>
      <c r="AK1059" s="12"/>
      <c r="AL1059" s="12"/>
      <c r="AM1059" s="12"/>
      <c r="AN1059" s="12"/>
      <c r="AO1059" s="12"/>
      <c r="AP1059" s="12"/>
    </row>
    <row r="1060" spans="4:42" customFormat="1" x14ac:dyDescent="0.25">
      <c r="D1060" s="12"/>
      <c r="AK1060" s="12"/>
      <c r="AL1060" s="12"/>
      <c r="AM1060" s="12"/>
      <c r="AN1060" s="12"/>
      <c r="AO1060" s="12"/>
      <c r="AP1060" s="12"/>
    </row>
    <row r="1061" spans="4:42" customFormat="1" x14ac:dyDescent="0.25">
      <c r="D1061" s="12"/>
      <c r="AK1061" s="12"/>
      <c r="AL1061" s="12"/>
      <c r="AM1061" s="12"/>
      <c r="AN1061" s="12"/>
      <c r="AO1061" s="12"/>
      <c r="AP1061" s="12"/>
    </row>
    <row r="1062" spans="4:42" customFormat="1" x14ac:dyDescent="0.25">
      <c r="D1062" s="12"/>
      <c r="AK1062" s="12"/>
      <c r="AL1062" s="12"/>
      <c r="AM1062" s="12"/>
      <c r="AN1062" s="12"/>
      <c r="AO1062" s="12"/>
      <c r="AP1062" s="12"/>
    </row>
    <row r="1063" spans="4:42" customFormat="1" x14ac:dyDescent="0.25">
      <c r="D1063" s="12"/>
      <c r="AK1063" s="12"/>
      <c r="AL1063" s="12"/>
      <c r="AM1063" s="12"/>
      <c r="AN1063" s="12"/>
      <c r="AO1063" s="12"/>
      <c r="AP1063" s="12"/>
    </row>
    <row r="1064" spans="4:42" customFormat="1" x14ac:dyDescent="0.25">
      <c r="D1064" s="12"/>
      <c r="AK1064" s="12"/>
      <c r="AL1064" s="12"/>
      <c r="AM1064" s="12"/>
      <c r="AN1064" s="12"/>
      <c r="AO1064" s="12"/>
      <c r="AP1064" s="12"/>
    </row>
    <row r="1065" spans="4:42" customFormat="1" x14ac:dyDescent="0.25">
      <c r="D1065" s="12"/>
      <c r="AK1065" s="12"/>
      <c r="AL1065" s="12"/>
      <c r="AM1065" s="12"/>
      <c r="AN1065" s="12"/>
      <c r="AO1065" s="12"/>
      <c r="AP1065" s="12"/>
    </row>
    <row r="1066" spans="4:42" customFormat="1" x14ac:dyDescent="0.25">
      <c r="D1066" s="12"/>
      <c r="AK1066" s="12"/>
      <c r="AL1066" s="12"/>
      <c r="AM1066" s="12"/>
      <c r="AN1066" s="12"/>
      <c r="AO1066" s="12"/>
      <c r="AP1066" s="12"/>
    </row>
    <row r="1067" spans="4:42" customFormat="1" x14ac:dyDescent="0.25">
      <c r="D1067" s="12"/>
      <c r="AK1067" s="12"/>
      <c r="AL1067" s="12"/>
      <c r="AM1067" s="12"/>
      <c r="AN1067" s="12"/>
      <c r="AO1067" s="12"/>
      <c r="AP1067" s="12"/>
    </row>
    <row r="1068" spans="4:42" customFormat="1" x14ac:dyDescent="0.25">
      <c r="D1068" s="12"/>
      <c r="AK1068" s="12"/>
      <c r="AL1068" s="12"/>
      <c r="AM1068" s="12"/>
      <c r="AN1068" s="12"/>
      <c r="AO1068" s="12"/>
      <c r="AP1068" s="12"/>
    </row>
    <row r="1069" spans="4:42" customFormat="1" x14ac:dyDescent="0.25">
      <c r="D1069" s="12"/>
      <c r="AK1069" s="12"/>
      <c r="AL1069" s="12"/>
      <c r="AM1069" s="12"/>
      <c r="AN1069" s="12"/>
      <c r="AO1069" s="12"/>
      <c r="AP1069" s="12"/>
    </row>
    <row r="1070" spans="4:42" customFormat="1" x14ac:dyDescent="0.25">
      <c r="D1070" s="12"/>
      <c r="AK1070" s="12"/>
      <c r="AL1070" s="12"/>
      <c r="AM1070" s="12"/>
      <c r="AN1070" s="12"/>
      <c r="AO1070" s="12"/>
      <c r="AP1070" s="12"/>
    </row>
    <row r="1071" spans="4:42" customFormat="1" x14ac:dyDescent="0.25">
      <c r="D1071" s="12"/>
      <c r="AK1071" s="12"/>
      <c r="AL1071" s="12"/>
      <c r="AM1071" s="12"/>
      <c r="AN1071" s="12"/>
      <c r="AO1071" s="12"/>
      <c r="AP1071" s="12"/>
    </row>
    <row r="1072" spans="4:42" customFormat="1" x14ac:dyDescent="0.25">
      <c r="D1072" s="12"/>
      <c r="AK1072" s="12"/>
      <c r="AL1072" s="12"/>
      <c r="AM1072" s="12"/>
      <c r="AN1072" s="12"/>
      <c r="AO1072" s="12"/>
      <c r="AP1072" s="12"/>
    </row>
    <row r="1073" spans="4:42" customFormat="1" x14ac:dyDescent="0.25">
      <c r="D1073" s="12"/>
      <c r="AK1073" s="12"/>
      <c r="AL1073" s="12"/>
      <c r="AM1073" s="12"/>
      <c r="AN1073" s="12"/>
      <c r="AO1073" s="12"/>
      <c r="AP1073" s="12"/>
    </row>
    <row r="1074" spans="4:42" customFormat="1" x14ac:dyDescent="0.25">
      <c r="D1074" s="12"/>
      <c r="AK1074" s="12"/>
      <c r="AL1074" s="12"/>
      <c r="AM1074" s="12"/>
      <c r="AN1074" s="12"/>
      <c r="AO1074" s="12"/>
      <c r="AP1074" s="12"/>
    </row>
    <row r="1075" spans="4:42" customFormat="1" x14ac:dyDescent="0.25">
      <c r="D1075" s="12"/>
      <c r="AK1075" s="12"/>
      <c r="AL1075" s="12"/>
      <c r="AM1075" s="12"/>
      <c r="AN1075" s="12"/>
      <c r="AO1075" s="12"/>
      <c r="AP1075" s="12"/>
    </row>
    <row r="1076" spans="4:42" customFormat="1" x14ac:dyDescent="0.25">
      <c r="D1076" s="12"/>
      <c r="AK1076" s="12"/>
      <c r="AL1076" s="12"/>
      <c r="AM1076" s="12"/>
      <c r="AN1076" s="12"/>
      <c r="AO1076" s="12"/>
      <c r="AP1076" s="12"/>
    </row>
    <row r="1077" spans="4:42" customFormat="1" x14ac:dyDescent="0.25">
      <c r="D1077" s="12"/>
      <c r="AK1077" s="12"/>
      <c r="AL1077" s="12"/>
      <c r="AM1077" s="12"/>
      <c r="AN1077" s="12"/>
      <c r="AO1077" s="12"/>
      <c r="AP1077" s="12"/>
    </row>
    <row r="1078" spans="4:42" customFormat="1" x14ac:dyDescent="0.25">
      <c r="D1078" s="12"/>
      <c r="AK1078" s="12"/>
      <c r="AL1078" s="12"/>
      <c r="AM1078" s="12"/>
      <c r="AN1078" s="12"/>
      <c r="AO1078" s="12"/>
      <c r="AP1078" s="12"/>
    </row>
    <row r="1079" spans="4:42" customFormat="1" x14ac:dyDescent="0.25">
      <c r="D1079" s="12"/>
      <c r="AK1079" s="12"/>
      <c r="AL1079" s="12"/>
      <c r="AM1079" s="12"/>
      <c r="AN1079" s="12"/>
      <c r="AO1079" s="12"/>
      <c r="AP1079" s="12"/>
    </row>
    <row r="1080" spans="4:42" customFormat="1" x14ac:dyDescent="0.25">
      <c r="D1080" s="12"/>
      <c r="AK1080" s="12"/>
      <c r="AL1080" s="12"/>
      <c r="AM1080" s="12"/>
      <c r="AN1080" s="12"/>
      <c r="AO1080" s="12"/>
      <c r="AP1080" s="12"/>
    </row>
    <row r="1081" spans="4:42" customFormat="1" x14ac:dyDescent="0.25">
      <c r="D1081" s="12"/>
      <c r="AK1081" s="12"/>
      <c r="AL1081" s="12"/>
      <c r="AM1081" s="12"/>
      <c r="AN1081" s="12"/>
      <c r="AO1081" s="12"/>
      <c r="AP1081" s="12"/>
    </row>
    <row r="1082" spans="4:42" customFormat="1" x14ac:dyDescent="0.25">
      <c r="D1082" s="12"/>
      <c r="AK1082" s="12"/>
      <c r="AL1082" s="12"/>
      <c r="AM1082" s="12"/>
      <c r="AN1082" s="12"/>
      <c r="AO1082" s="12"/>
      <c r="AP1082" s="12"/>
    </row>
    <row r="1083" spans="4:42" customFormat="1" x14ac:dyDescent="0.25">
      <c r="D1083" s="12"/>
      <c r="AK1083" s="12"/>
      <c r="AL1083" s="12"/>
      <c r="AM1083" s="12"/>
      <c r="AN1083" s="12"/>
      <c r="AO1083" s="12"/>
      <c r="AP1083" s="12"/>
    </row>
    <row r="1084" spans="4:42" customFormat="1" x14ac:dyDescent="0.25">
      <c r="D1084" s="12"/>
      <c r="AK1084" s="12"/>
      <c r="AL1084" s="12"/>
      <c r="AM1084" s="12"/>
      <c r="AN1084" s="12"/>
      <c r="AO1084" s="12"/>
      <c r="AP1084" s="12"/>
    </row>
    <row r="1085" spans="4:42" customFormat="1" x14ac:dyDescent="0.25">
      <c r="D1085" s="12"/>
      <c r="AK1085" s="12"/>
      <c r="AL1085" s="12"/>
      <c r="AM1085" s="12"/>
      <c r="AN1085" s="12"/>
      <c r="AO1085" s="12"/>
      <c r="AP1085" s="12"/>
    </row>
    <row r="1086" spans="4:42" customFormat="1" x14ac:dyDescent="0.25">
      <c r="D1086" s="12"/>
      <c r="AK1086" s="12"/>
      <c r="AL1086" s="12"/>
      <c r="AM1086" s="12"/>
      <c r="AN1086" s="12"/>
      <c r="AO1086" s="12"/>
      <c r="AP1086" s="12"/>
    </row>
    <row r="1087" spans="4:42" customFormat="1" x14ac:dyDescent="0.25">
      <c r="D1087" s="12"/>
      <c r="AK1087" s="12"/>
      <c r="AL1087" s="12"/>
      <c r="AM1087" s="12"/>
      <c r="AN1087" s="12"/>
      <c r="AO1087" s="12"/>
      <c r="AP1087" s="12"/>
    </row>
    <row r="1088" spans="4:42" customFormat="1" x14ac:dyDescent="0.25">
      <c r="D1088" s="12"/>
      <c r="AK1088" s="12"/>
      <c r="AL1088" s="12"/>
      <c r="AM1088" s="12"/>
      <c r="AN1088" s="12"/>
      <c r="AO1088" s="12"/>
      <c r="AP1088" s="12"/>
    </row>
    <row r="1089" spans="4:42" customFormat="1" x14ac:dyDescent="0.25">
      <c r="D1089" s="12"/>
      <c r="AK1089" s="12"/>
      <c r="AL1089" s="12"/>
      <c r="AM1089" s="12"/>
      <c r="AN1089" s="12"/>
      <c r="AO1089" s="12"/>
      <c r="AP1089" s="12"/>
    </row>
    <row r="1090" spans="4:42" customFormat="1" x14ac:dyDescent="0.25">
      <c r="D1090" s="12"/>
      <c r="AK1090" s="12"/>
      <c r="AL1090" s="12"/>
      <c r="AM1090" s="12"/>
      <c r="AN1090" s="12"/>
      <c r="AO1090" s="12"/>
      <c r="AP1090" s="12"/>
    </row>
    <row r="1091" spans="4:42" customFormat="1" x14ac:dyDescent="0.25">
      <c r="D1091" s="12"/>
      <c r="AK1091" s="12"/>
      <c r="AL1091" s="12"/>
      <c r="AM1091" s="12"/>
      <c r="AN1091" s="12"/>
      <c r="AO1091" s="12"/>
      <c r="AP1091" s="12"/>
    </row>
    <row r="1092" spans="4:42" customFormat="1" x14ac:dyDescent="0.25">
      <c r="D1092" s="12"/>
      <c r="AK1092" s="12"/>
      <c r="AL1092" s="12"/>
      <c r="AM1092" s="12"/>
      <c r="AN1092" s="12"/>
      <c r="AO1092" s="12"/>
      <c r="AP1092" s="12"/>
    </row>
    <row r="1093" spans="4:42" customFormat="1" x14ac:dyDescent="0.25">
      <c r="D1093" s="12"/>
      <c r="AK1093" s="12"/>
      <c r="AL1093" s="12"/>
      <c r="AM1093" s="12"/>
      <c r="AN1093" s="12"/>
      <c r="AO1093" s="12"/>
      <c r="AP1093" s="12"/>
    </row>
    <row r="1094" spans="4:42" customFormat="1" x14ac:dyDescent="0.25">
      <c r="D1094" s="12"/>
      <c r="AK1094" s="12"/>
      <c r="AL1094" s="12"/>
      <c r="AM1094" s="12"/>
      <c r="AN1094" s="12"/>
      <c r="AO1094" s="12"/>
      <c r="AP1094" s="12"/>
    </row>
    <row r="1095" spans="4:42" customFormat="1" x14ac:dyDescent="0.25">
      <c r="D1095" s="12"/>
      <c r="AK1095" s="12"/>
      <c r="AL1095" s="12"/>
      <c r="AM1095" s="12"/>
      <c r="AN1095" s="12"/>
      <c r="AO1095" s="12"/>
      <c r="AP1095" s="12"/>
    </row>
    <row r="1096" spans="4:42" customFormat="1" x14ac:dyDescent="0.25">
      <c r="D1096" s="12"/>
      <c r="AK1096" s="12"/>
      <c r="AL1096" s="12"/>
      <c r="AM1096" s="12"/>
      <c r="AN1096" s="12"/>
      <c r="AO1096" s="12"/>
      <c r="AP1096" s="12"/>
    </row>
    <row r="1097" spans="4:42" customFormat="1" x14ac:dyDescent="0.25">
      <c r="D1097" s="12"/>
      <c r="AK1097" s="12"/>
      <c r="AL1097" s="12"/>
      <c r="AM1097" s="12"/>
      <c r="AN1097" s="12"/>
      <c r="AO1097" s="12"/>
      <c r="AP1097" s="12"/>
    </row>
    <row r="1098" spans="4:42" customFormat="1" x14ac:dyDescent="0.25">
      <c r="D1098" s="12"/>
      <c r="AK1098" s="12"/>
      <c r="AL1098" s="12"/>
      <c r="AM1098" s="12"/>
      <c r="AN1098" s="12"/>
      <c r="AO1098" s="12"/>
      <c r="AP1098" s="12"/>
    </row>
    <row r="1099" spans="4:42" customFormat="1" x14ac:dyDescent="0.25">
      <c r="D1099" s="12"/>
      <c r="AK1099" s="12"/>
      <c r="AL1099" s="12"/>
      <c r="AM1099" s="12"/>
      <c r="AN1099" s="12"/>
      <c r="AO1099" s="12"/>
      <c r="AP1099" s="12"/>
    </row>
    <row r="1100" spans="4:42" customFormat="1" x14ac:dyDescent="0.25">
      <c r="D1100" s="12"/>
      <c r="AK1100" s="12"/>
      <c r="AL1100" s="12"/>
      <c r="AM1100" s="12"/>
      <c r="AN1100" s="12"/>
      <c r="AO1100" s="12"/>
      <c r="AP1100" s="12"/>
    </row>
    <row r="1101" spans="4:42" customFormat="1" x14ac:dyDescent="0.25">
      <c r="D1101" s="12"/>
      <c r="AK1101" s="12"/>
      <c r="AL1101" s="12"/>
      <c r="AM1101" s="12"/>
      <c r="AN1101" s="12"/>
      <c r="AO1101" s="12"/>
      <c r="AP1101" s="12"/>
    </row>
    <row r="1102" spans="4:42" customFormat="1" x14ac:dyDescent="0.25">
      <c r="D1102" s="12"/>
      <c r="AK1102" s="12"/>
      <c r="AL1102" s="12"/>
      <c r="AM1102" s="12"/>
      <c r="AN1102" s="12"/>
      <c r="AO1102" s="12"/>
      <c r="AP1102" s="12"/>
    </row>
    <row r="1103" spans="4:42" customFormat="1" x14ac:dyDescent="0.25">
      <c r="D1103" s="12"/>
      <c r="AK1103" s="12"/>
      <c r="AL1103" s="12"/>
      <c r="AM1103" s="12"/>
      <c r="AN1103" s="12"/>
      <c r="AO1103" s="12"/>
      <c r="AP1103" s="12"/>
    </row>
    <row r="1104" spans="4:42" customFormat="1" x14ac:dyDescent="0.25">
      <c r="D1104" s="12"/>
      <c r="AK1104" s="12"/>
      <c r="AL1104" s="12"/>
      <c r="AM1104" s="12"/>
      <c r="AN1104" s="12"/>
      <c r="AO1104" s="12"/>
      <c r="AP1104" s="12"/>
    </row>
    <row r="1105" spans="4:42" customFormat="1" x14ac:dyDescent="0.25">
      <c r="D1105" s="12"/>
      <c r="AK1105" s="12"/>
      <c r="AL1105" s="12"/>
      <c r="AM1105" s="12"/>
      <c r="AN1105" s="12"/>
      <c r="AO1105" s="12"/>
      <c r="AP1105" s="12"/>
    </row>
    <row r="1106" spans="4:42" customFormat="1" x14ac:dyDescent="0.25">
      <c r="D1106" s="12"/>
      <c r="AK1106" s="12"/>
      <c r="AL1106" s="12"/>
      <c r="AM1106" s="12"/>
      <c r="AN1106" s="12"/>
      <c r="AO1106" s="12"/>
      <c r="AP1106" s="12"/>
    </row>
    <row r="1107" spans="4:42" customFormat="1" x14ac:dyDescent="0.25">
      <c r="D1107" s="12"/>
      <c r="AK1107" s="12"/>
      <c r="AL1107" s="12"/>
      <c r="AM1107" s="12"/>
      <c r="AN1107" s="12"/>
      <c r="AO1107" s="12"/>
      <c r="AP1107" s="12"/>
    </row>
    <row r="1108" spans="4:42" customFormat="1" x14ac:dyDescent="0.25">
      <c r="D1108" s="12"/>
      <c r="AK1108" s="12"/>
      <c r="AL1108" s="12"/>
      <c r="AM1108" s="12"/>
      <c r="AN1108" s="12"/>
      <c r="AO1108" s="12"/>
      <c r="AP1108" s="12"/>
    </row>
    <row r="1109" spans="4:42" customFormat="1" x14ac:dyDescent="0.25">
      <c r="D1109" s="12"/>
      <c r="AK1109" s="12"/>
      <c r="AL1109" s="12"/>
      <c r="AM1109" s="12"/>
      <c r="AN1109" s="12"/>
      <c r="AO1109" s="12"/>
      <c r="AP1109" s="12"/>
    </row>
    <row r="1110" spans="4:42" customFormat="1" x14ac:dyDescent="0.25">
      <c r="D1110" s="12"/>
      <c r="AK1110" s="12"/>
      <c r="AL1110" s="12"/>
      <c r="AM1110" s="12"/>
      <c r="AN1110" s="12"/>
      <c r="AO1110" s="12"/>
      <c r="AP1110" s="12"/>
    </row>
    <row r="1111" spans="4:42" customFormat="1" x14ac:dyDescent="0.25">
      <c r="D1111" s="12"/>
      <c r="AK1111" s="12"/>
      <c r="AL1111" s="12"/>
      <c r="AM1111" s="12"/>
      <c r="AN1111" s="12"/>
      <c r="AO1111" s="12"/>
      <c r="AP1111" s="12"/>
    </row>
    <row r="1112" spans="4:42" customFormat="1" x14ac:dyDescent="0.25">
      <c r="D1112" s="12"/>
      <c r="AK1112" s="12"/>
      <c r="AL1112" s="12"/>
      <c r="AM1112" s="12"/>
      <c r="AN1112" s="12"/>
      <c r="AO1112" s="12"/>
      <c r="AP1112" s="12"/>
    </row>
    <row r="1113" spans="4:42" customFormat="1" x14ac:dyDescent="0.25">
      <c r="D1113" s="12"/>
      <c r="AK1113" s="12"/>
      <c r="AL1113" s="12"/>
      <c r="AM1113" s="12"/>
      <c r="AN1113" s="12"/>
      <c r="AO1113" s="12"/>
      <c r="AP1113" s="12"/>
    </row>
    <row r="1114" spans="4:42" customFormat="1" x14ac:dyDescent="0.25">
      <c r="D1114" s="12"/>
      <c r="AK1114" s="12"/>
      <c r="AL1114" s="12"/>
      <c r="AM1114" s="12"/>
      <c r="AN1114" s="12"/>
      <c r="AO1114" s="12"/>
      <c r="AP1114" s="12"/>
    </row>
    <row r="1115" spans="4:42" customFormat="1" x14ac:dyDescent="0.25">
      <c r="D1115" s="12"/>
      <c r="AK1115" s="12"/>
      <c r="AL1115" s="12"/>
      <c r="AM1115" s="12"/>
      <c r="AN1115" s="12"/>
      <c r="AO1115" s="12"/>
      <c r="AP1115" s="12"/>
    </row>
    <row r="1116" spans="4:42" customFormat="1" x14ac:dyDescent="0.25">
      <c r="D1116" s="12"/>
      <c r="AK1116" s="12"/>
      <c r="AL1116" s="12"/>
      <c r="AM1116" s="12"/>
      <c r="AN1116" s="12"/>
      <c r="AO1116" s="12"/>
      <c r="AP1116" s="12"/>
    </row>
    <row r="1117" spans="4:42" customFormat="1" x14ac:dyDescent="0.25">
      <c r="D1117" s="12"/>
      <c r="AK1117" s="12"/>
      <c r="AL1117" s="12"/>
      <c r="AM1117" s="12"/>
      <c r="AN1117" s="12"/>
      <c r="AO1117" s="12"/>
      <c r="AP1117" s="12"/>
    </row>
    <row r="1118" spans="4:42" customFormat="1" x14ac:dyDescent="0.25">
      <c r="D1118" s="12"/>
      <c r="AK1118" s="12"/>
      <c r="AL1118" s="12"/>
      <c r="AM1118" s="12"/>
      <c r="AN1118" s="12"/>
      <c r="AO1118" s="12"/>
      <c r="AP1118" s="12"/>
    </row>
    <row r="1119" spans="4:42" customFormat="1" x14ac:dyDescent="0.25">
      <c r="D1119" s="12"/>
      <c r="AK1119" s="12"/>
      <c r="AL1119" s="12"/>
      <c r="AM1119" s="12"/>
      <c r="AN1119" s="12"/>
      <c r="AO1119" s="12"/>
      <c r="AP1119" s="12"/>
    </row>
    <row r="1120" spans="4:42" customFormat="1" x14ac:dyDescent="0.25">
      <c r="D1120" s="12"/>
      <c r="AK1120" s="12"/>
      <c r="AL1120" s="12"/>
      <c r="AM1120" s="12"/>
      <c r="AN1120" s="12"/>
      <c r="AO1120" s="12"/>
      <c r="AP1120" s="12"/>
    </row>
    <row r="1121" spans="4:42" customFormat="1" x14ac:dyDescent="0.25">
      <c r="D1121" s="12"/>
      <c r="AK1121" s="12"/>
      <c r="AL1121" s="12"/>
      <c r="AM1121" s="12"/>
      <c r="AN1121" s="12"/>
      <c r="AO1121" s="12"/>
      <c r="AP1121" s="12"/>
    </row>
    <row r="1122" spans="4:42" customFormat="1" x14ac:dyDescent="0.25">
      <c r="D1122" s="12"/>
      <c r="AK1122" s="12"/>
      <c r="AL1122" s="12"/>
      <c r="AM1122" s="12"/>
      <c r="AN1122" s="12"/>
      <c r="AO1122" s="12"/>
      <c r="AP1122" s="12"/>
    </row>
    <row r="1123" spans="4:42" customFormat="1" x14ac:dyDescent="0.25">
      <c r="D1123" s="12"/>
      <c r="AK1123" s="12"/>
      <c r="AL1123" s="12"/>
      <c r="AM1123" s="12"/>
      <c r="AN1123" s="12"/>
      <c r="AO1123" s="12"/>
      <c r="AP1123" s="12"/>
    </row>
    <row r="1124" spans="4:42" customFormat="1" x14ac:dyDescent="0.25">
      <c r="D1124" s="12"/>
      <c r="AK1124" s="12"/>
      <c r="AL1124" s="12"/>
      <c r="AM1124" s="12"/>
      <c r="AN1124" s="12"/>
      <c r="AO1124" s="12"/>
      <c r="AP1124" s="12"/>
    </row>
    <row r="1125" spans="4:42" customFormat="1" x14ac:dyDescent="0.25">
      <c r="D1125" s="12"/>
      <c r="AK1125" s="12"/>
      <c r="AL1125" s="12"/>
      <c r="AM1125" s="12"/>
      <c r="AN1125" s="12"/>
      <c r="AO1125" s="12"/>
      <c r="AP1125" s="12"/>
    </row>
    <row r="1126" spans="4:42" customFormat="1" x14ac:dyDescent="0.25">
      <c r="D1126" s="12"/>
      <c r="AK1126" s="12"/>
      <c r="AL1126" s="12"/>
      <c r="AM1126" s="12"/>
      <c r="AN1126" s="12"/>
      <c r="AO1126" s="12"/>
      <c r="AP1126" s="12"/>
    </row>
    <row r="1127" spans="4:42" customFormat="1" x14ac:dyDescent="0.25">
      <c r="D1127" s="12"/>
      <c r="AK1127" s="12"/>
      <c r="AL1127" s="12"/>
      <c r="AM1127" s="12"/>
      <c r="AN1127" s="12"/>
      <c r="AO1127" s="12"/>
      <c r="AP1127" s="12"/>
    </row>
    <row r="1128" spans="4:42" customFormat="1" x14ac:dyDescent="0.25">
      <c r="D1128" s="12"/>
      <c r="AK1128" s="12"/>
      <c r="AL1128" s="12"/>
      <c r="AM1128" s="12"/>
      <c r="AN1128" s="12"/>
      <c r="AO1128" s="12"/>
      <c r="AP1128" s="12"/>
    </row>
    <row r="1129" spans="4:42" customFormat="1" x14ac:dyDescent="0.25">
      <c r="D1129" s="12"/>
      <c r="AK1129" s="12"/>
      <c r="AL1129" s="12"/>
      <c r="AM1129" s="12"/>
      <c r="AN1129" s="12"/>
      <c r="AO1129" s="12"/>
      <c r="AP1129" s="12"/>
    </row>
    <row r="1130" spans="4:42" customFormat="1" x14ac:dyDescent="0.25">
      <c r="D1130" s="12"/>
      <c r="AK1130" s="12"/>
      <c r="AL1130" s="12"/>
      <c r="AM1130" s="12"/>
      <c r="AN1130" s="12"/>
      <c r="AO1130" s="12"/>
      <c r="AP1130" s="12"/>
    </row>
    <row r="1131" spans="4:42" customFormat="1" x14ac:dyDescent="0.25">
      <c r="D1131" s="12"/>
      <c r="AK1131" s="12"/>
      <c r="AL1131" s="12"/>
      <c r="AM1131" s="12"/>
      <c r="AN1131" s="12"/>
      <c r="AO1131" s="12"/>
      <c r="AP1131" s="12"/>
    </row>
    <row r="1132" spans="4:42" customFormat="1" x14ac:dyDescent="0.25">
      <c r="D1132" s="12"/>
      <c r="AK1132" s="12"/>
      <c r="AL1132" s="12"/>
      <c r="AM1132" s="12"/>
      <c r="AN1132" s="12"/>
      <c r="AO1132" s="12"/>
      <c r="AP1132" s="12"/>
    </row>
    <row r="1133" spans="4:42" customFormat="1" x14ac:dyDescent="0.25">
      <c r="D1133" s="12"/>
      <c r="AK1133" s="12"/>
      <c r="AL1133" s="12"/>
      <c r="AM1133" s="12"/>
      <c r="AN1133" s="12"/>
      <c r="AO1133" s="12"/>
      <c r="AP1133" s="12"/>
    </row>
    <row r="1134" spans="4:42" customFormat="1" x14ac:dyDescent="0.25">
      <c r="D1134" s="12"/>
      <c r="AK1134" s="12"/>
      <c r="AL1134" s="12"/>
      <c r="AM1134" s="12"/>
      <c r="AN1134" s="12"/>
      <c r="AO1134" s="12"/>
      <c r="AP1134" s="12"/>
    </row>
    <row r="1135" spans="4:42" customFormat="1" x14ac:dyDescent="0.25">
      <c r="D1135" s="12"/>
      <c r="AK1135" s="12"/>
      <c r="AL1135" s="12"/>
      <c r="AM1135" s="12"/>
      <c r="AN1135" s="12"/>
      <c r="AO1135" s="12"/>
      <c r="AP1135" s="12"/>
    </row>
    <row r="1136" spans="4:42" customFormat="1" x14ac:dyDescent="0.25">
      <c r="D1136" s="12"/>
      <c r="AK1136" s="12"/>
      <c r="AL1136" s="12"/>
      <c r="AM1136" s="12"/>
      <c r="AN1136" s="12"/>
      <c r="AO1136" s="12"/>
      <c r="AP1136" s="12"/>
    </row>
    <row r="1137" spans="4:42" customFormat="1" x14ac:dyDescent="0.25">
      <c r="D1137" s="12"/>
      <c r="AK1137" s="12"/>
      <c r="AL1137" s="12"/>
      <c r="AM1137" s="12"/>
      <c r="AN1137" s="12"/>
      <c r="AO1137" s="12"/>
      <c r="AP1137" s="12"/>
    </row>
    <row r="1138" spans="4:42" customFormat="1" x14ac:dyDescent="0.25">
      <c r="D1138" s="12"/>
      <c r="AK1138" s="12"/>
      <c r="AL1138" s="12"/>
      <c r="AM1138" s="12"/>
      <c r="AN1138" s="12"/>
      <c r="AO1138" s="12"/>
      <c r="AP1138" s="12"/>
    </row>
    <row r="1139" spans="4:42" customFormat="1" x14ac:dyDescent="0.25">
      <c r="D1139" s="12"/>
      <c r="AK1139" s="12"/>
      <c r="AL1139" s="12"/>
      <c r="AM1139" s="12"/>
      <c r="AN1139" s="12"/>
      <c r="AO1139" s="12"/>
      <c r="AP1139" s="12"/>
    </row>
    <row r="1140" spans="4:42" customFormat="1" x14ac:dyDescent="0.25">
      <c r="D1140" s="12"/>
      <c r="AK1140" s="12"/>
      <c r="AL1140" s="12"/>
      <c r="AM1140" s="12"/>
      <c r="AN1140" s="12"/>
      <c r="AO1140" s="12"/>
      <c r="AP1140" s="12"/>
    </row>
    <row r="1141" spans="4:42" customFormat="1" x14ac:dyDescent="0.25">
      <c r="D1141" s="12"/>
      <c r="AK1141" s="12"/>
      <c r="AL1141" s="12"/>
      <c r="AM1141" s="12"/>
      <c r="AN1141" s="12"/>
      <c r="AO1141" s="12"/>
      <c r="AP1141" s="12"/>
    </row>
    <row r="1142" spans="4:42" customFormat="1" x14ac:dyDescent="0.25">
      <c r="D1142" s="12"/>
      <c r="AK1142" s="12"/>
      <c r="AL1142" s="12"/>
      <c r="AM1142" s="12"/>
      <c r="AN1142" s="12"/>
      <c r="AO1142" s="12"/>
      <c r="AP1142" s="12"/>
    </row>
    <row r="1143" spans="4:42" customFormat="1" x14ac:dyDescent="0.25">
      <c r="D1143" s="12"/>
      <c r="AK1143" s="12"/>
      <c r="AL1143" s="12"/>
      <c r="AM1143" s="12"/>
      <c r="AN1143" s="12"/>
      <c r="AO1143" s="12"/>
      <c r="AP1143" s="12"/>
    </row>
    <row r="1144" spans="4:42" customFormat="1" x14ac:dyDescent="0.25">
      <c r="D1144" s="12"/>
      <c r="AK1144" s="12"/>
      <c r="AL1144" s="12"/>
      <c r="AM1144" s="12"/>
      <c r="AN1144" s="12"/>
      <c r="AO1144" s="12"/>
      <c r="AP1144" s="12"/>
    </row>
    <row r="1145" spans="4:42" customFormat="1" x14ac:dyDescent="0.25">
      <c r="D1145" s="12"/>
      <c r="AK1145" s="12"/>
      <c r="AL1145" s="12"/>
      <c r="AM1145" s="12"/>
      <c r="AN1145" s="12"/>
      <c r="AO1145" s="12"/>
      <c r="AP1145" s="12"/>
    </row>
    <row r="1146" spans="4:42" customFormat="1" x14ac:dyDescent="0.25">
      <c r="D1146" s="12"/>
      <c r="AK1146" s="12"/>
      <c r="AL1146" s="12"/>
      <c r="AM1146" s="12"/>
      <c r="AN1146" s="12"/>
      <c r="AO1146" s="12"/>
      <c r="AP1146" s="12"/>
    </row>
    <row r="1147" spans="4:42" customFormat="1" x14ac:dyDescent="0.25">
      <c r="D1147" s="12"/>
      <c r="AK1147" s="12"/>
      <c r="AL1147" s="12"/>
      <c r="AM1147" s="12"/>
      <c r="AN1147" s="12"/>
      <c r="AO1147" s="12"/>
      <c r="AP1147" s="12"/>
    </row>
    <row r="1148" spans="4:42" customFormat="1" x14ac:dyDescent="0.25">
      <c r="D1148" s="12"/>
      <c r="AK1148" s="12"/>
      <c r="AL1148" s="12"/>
      <c r="AM1148" s="12"/>
      <c r="AN1148" s="12"/>
      <c r="AO1148" s="12"/>
      <c r="AP1148" s="12"/>
    </row>
    <row r="1149" spans="4:42" customFormat="1" x14ac:dyDescent="0.25">
      <c r="D1149" s="12"/>
      <c r="AK1149" s="12"/>
      <c r="AL1149" s="12"/>
      <c r="AM1149" s="12"/>
      <c r="AN1149" s="12"/>
      <c r="AO1149" s="12"/>
      <c r="AP1149" s="12"/>
    </row>
    <row r="1150" spans="4:42" customFormat="1" x14ac:dyDescent="0.25">
      <c r="D1150" s="12"/>
      <c r="AK1150" s="12"/>
      <c r="AL1150" s="12"/>
      <c r="AM1150" s="12"/>
      <c r="AN1150" s="12"/>
      <c r="AO1150" s="12"/>
      <c r="AP1150" s="12"/>
    </row>
    <row r="1151" spans="4:42" customFormat="1" x14ac:dyDescent="0.25">
      <c r="D1151" s="12"/>
      <c r="AK1151" s="12"/>
      <c r="AL1151" s="12"/>
      <c r="AM1151" s="12"/>
      <c r="AN1151" s="12"/>
      <c r="AO1151" s="12"/>
      <c r="AP1151" s="12"/>
    </row>
    <row r="1152" spans="4:42" customFormat="1" x14ac:dyDescent="0.25">
      <c r="D1152" s="12"/>
      <c r="AK1152" s="12"/>
      <c r="AL1152" s="12"/>
      <c r="AM1152" s="12"/>
      <c r="AN1152" s="12"/>
      <c r="AO1152" s="12"/>
      <c r="AP1152" s="12"/>
    </row>
    <row r="1153" spans="4:42" customFormat="1" x14ac:dyDescent="0.25">
      <c r="D1153" s="12"/>
      <c r="AK1153" s="12"/>
      <c r="AL1153" s="12"/>
      <c r="AM1153" s="12"/>
      <c r="AN1153" s="12"/>
      <c r="AO1153" s="12"/>
      <c r="AP1153" s="12"/>
    </row>
    <row r="1154" spans="4:42" customFormat="1" x14ac:dyDescent="0.25">
      <c r="D1154" s="12"/>
      <c r="AK1154" s="12"/>
      <c r="AL1154" s="12"/>
      <c r="AM1154" s="12"/>
      <c r="AN1154" s="12"/>
      <c r="AO1154" s="12"/>
      <c r="AP1154" s="12"/>
    </row>
    <row r="1155" spans="4:42" customFormat="1" x14ac:dyDescent="0.25">
      <c r="D1155" s="12"/>
      <c r="AK1155" s="12"/>
      <c r="AL1155" s="12"/>
      <c r="AM1155" s="12"/>
      <c r="AN1155" s="12"/>
      <c r="AO1155" s="12"/>
      <c r="AP1155" s="12"/>
    </row>
    <row r="1156" spans="4:42" customFormat="1" x14ac:dyDescent="0.25">
      <c r="D1156" s="12"/>
      <c r="AK1156" s="12"/>
      <c r="AL1156" s="12"/>
      <c r="AM1156" s="12"/>
      <c r="AN1156" s="12"/>
      <c r="AO1156" s="12"/>
      <c r="AP1156" s="12"/>
    </row>
    <row r="1157" spans="4:42" customFormat="1" x14ac:dyDescent="0.25">
      <c r="D1157" s="12"/>
      <c r="AK1157" s="12"/>
      <c r="AL1157" s="12"/>
      <c r="AM1157" s="12"/>
      <c r="AN1157" s="12"/>
      <c r="AO1157" s="12"/>
      <c r="AP1157" s="12"/>
    </row>
    <row r="1158" spans="4:42" customFormat="1" x14ac:dyDescent="0.25">
      <c r="D1158" s="12"/>
      <c r="AK1158" s="12"/>
      <c r="AL1158" s="12"/>
      <c r="AM1158" s="12"/>
      <c r="AN1158" s="12"/>
      <c r="AO1158" s="12"/>
      <c r="AP1158" s="12"/>
    </row>
    <row r="1159" spans="4:42" customFormat="1" x14ac:dyDescent="0.25">
      <c r="D1159" s="12"/>
      <c r="AK1159" s="12"/>
      <c r="AL1159" s="12"/>
      <c r="AM1159" s="12"/>
      <c r="AN1159" s="12"/>
      <c r="AO1159" s="12"/>
      <c r="AP1159" s="12"/>
    </row>
    <row r="1160" spans="4:42" customFormat="1" x14ac:dyDescent="0.25">
      <c r="D1160" s="12"/>
      <c r="AK1160" s="12"/>
      <c r="AL1160" s="12"/>
      <c r="AM1160" s="12"/>
      <c r="AN1160" s="12"/>
      <c r="AO1160" s="12"/>
      <c r="AP1160" s="12"/>
    </row>
    <row r="1161" spans="4:42" customFormat="1" x14ac:dyDescent="0.25">
      <c r="D1161" s="12"/>
      <c r="AK1161" s="12"/>
      <c r="AL1161" s="12"/>
      <c r="AM1161" s="12"/>
      <c r="AN1161" s="12"/>
      <c r="AO1161" s="12"/>
      <c r="AP1161" s="12"/>
    </row>
    <row r="1162" spans="4:42" customFormat="1" x14ac:dyDescent="0.25">
      <c r="D1162" s="12"/>
      <c r="AK1162" s="12"/>
      <c r="AL1162" s="12"/>
      <c r="AM1162" s="12"/>
      <c r="AN1162" s="12"/>
      <c r="AO1162" s="12"/>
      <c r="AP1162" s="12"/>
    </row>
    <row r="1163" spans="4:42" customFormat="1" x14ac:dyDescent="0.25">
      <c r="D1163" s="12"/>
      <c r="AK1163" s="12"/>
      <c r="AL1163" s="12"/>
      <c r="AM1163" s="12"/>
      <c r="AN1163" s="12"/>
      <c r="AO1163" s="12"/>
      <c r="AP1163" s="12"/>
    </row>
    <row r="1164" spans="4:42" customFormat="1" x14ac:dyDescent="0.25">
      <c r="D1164" s="12"/>
      <c r="AK1164" s="12"/>
      <c r="AL1164" s="12"/>
      <c r="AM1164" s="12"/>
      <c r="AN1164" s="12"/>
      <c r="AO1164" s="12"/>
      <c r="AP1164" s="12"/>
    </row>
    <row r="1165" spans="4:42" customFormat="1" x14ac:dyDescent="0.25">
      <c r="D1165" s="12"/>
      <c r="AK1165" s="12"/>
      <c r="AL1165" s="12"/>
      <c r="AM1165" s="12"/>
      <c r="AN1165" s="12"/>
      <c r="AO1165" s="12"/>
      <c r="AP1165" s="12"/>
    </row>
    <row r="1166" spans="4:42" customFormat="1" x14ac:dyDescent="0.25">
      <c r="D1166" s="12"/>
      <c r="AK1166" s="12"/>
      <c r="AL1166" s="12"/>
      <c r="AM1166" s="12"/>
      <c r="AN1166" s="12"/>
      <c r="AO1166" s="12"/>
      <c r="AP1166" s="12"/>
    </row>
    <row r="1167" spans="4:42" customFormat="1" x14ac:dyDescent="0.25">
      <c r="D1167" s="12"/>
      <c r="AK1167" s="12"/>
      <c r="AL1167" s="12"/>
      <c r="AM1167" s="12"/>
      <c r="AN1167" s="12"/>
      <c r="AO1167" s="12"/>
      <c r="AP1167" s="12"/>
    </row>
    <row r="1168" spans="4:42" customFormat="1" x14ac:dyDescent="0.25">
      <c r="D1168" s="12"/>
      <c r="AK1168" s="12"/>
      <c r="AL1168" s="12"/>
      <c r="AM1168" s="12"/>
      <c r="AN1168" s="12"/>
      <c r="AO1168" s="12"/>
      <c r="AP1168" s="12"/>
    </row>
    <row r="1169" spans="4:42" customFormat="1" x14ac:dyDescent="0.25">
      <c r="D1169" s="12"/>
      <c r="AK1169" s="12"/>
      <c r="AL1169" s="12"/>
      <c r="AM1169" s="12"/>
      <c r="AN1169" s="12"/>
      <c r="AO1169" s="12"/>
      <c r="AP1169" s="12"/>
    </row>
    <row r="1170" spans="4:42" customFormat="1" x14ac:dyDescent="0.25">
      <c r="D1170" s="12"/>
      <c r="AK1170" s="12"/>
      <c r="AL1170" s="12"/>
      <c r="AM1170" s="12"/>
      <c r="AN1170" s="12"/>
      <c r="AO1170" s="12"/>
      <c r="AP1170" s="12"/>
    </row>
    <row r="1171" spans="4:42" customFormat="1" x14ac:dyDescent="0.25">
      <c r="D1171" s="12"/>
      <c r="AK1171" s="12"/>
      <c r="AL1171" s="12"/>
      <c r="AM1171" s="12"/>
      <c r="AN1171" s="12"/>
      <c r="AO1171" s="12"/>
      <c r="AP1171" s="12"/>
    </row>
    <row r="1172" spans="4:42" customFormat="1" x14ac:dyDescent="0.25">
      <c r="D1172" s="12"/>
      <c r="AK1172" s="12"/>
      <c r="AL1172" s="12"/>
      <c r="AM1172" s="12"/>
      <c r="AN1172" s="12"/>
      <c r="AO1172" s="12"/>
      <c r="AP1172" s="12"/>
    </row>
    <row r="1173" spans="4:42" customFormat="1" x14ac:dyDescent="0.25">
      <c r="D1173" s="12"/>
      <c r="AK1173" s="12"/>
      <c r="AL1173" s="12"/>
      <c r="AM1173" s="12"/>
      <c r="AN1173" s="12"/>
      <c r="AO1173" s="12"/>
      <c r="AP1173" s="12"/>
    </row>
    <row r="1174" spans="4:42" customFormat="1" x14ac:dyDescent="0.25">
      <c r="D1174" s="12"/>
      <c r="AK1174" s="12"/>
      <c r="AL1174" s="12"/>
      <c r="AM1174" s="12"/>
      <c r="AN1174" s="12"/>
      <c r="AO1174" s="12"/>
      <c r="AP1174" s="12"/>
    </row>
    <row r="1175" spans="4:42" customFormat="1" x14ac:dyDescent="0.25">
      <c r="D1175" s="12"/>
      <c r="AK1175" s="12"/>
      <c r="AL1175" s="12"/>
      <c r="AM1175" s="12"/>
      <c r="AN1175" s="12"/>
      <c r="AO1175" s="12"/>
      <c r="AP1175" s="12"/>
    </row>
    <row r="1176" spans="4:42" customFormat="1" x14ac:dyDescent="0.25">
      <c r="D1176" s="12"/>
      <c r="AK1176" s="12"/>
      <c r="AL1176" s="12"/>
      <c r="AM1176" s="12"/>
      <c r="AN1176" s="12"/>
      <c r="AO1176" s="12"/>
      <c r="AP1176" s="12"/>
    </row>
    <row r="1177" spans="4:42" customFormat="1" x14ac:dyDescent="0.25">
      <c r="D1177" s="12"/>
      <c r="AK1177" s="12"/>
      <c r="AL1177" s="12"/>
      <c r="AM1177" s="12"/>
      <c r="AN1177" s="12"/>
      <c r="AO1177" s="12"/>
      <c r="AP1177" s="12"/>
    </row>
    <row r="1178" spans="4:42" customFormat="1" x14ac:dyDescent="0.25">
      <c r="D1178" s="12"/>
      <c r="AK1178" s="12"/>
      <c r="AL1178" s="12"/>
      <c r="AM1178" s="12"/>
      <c r="AN1178" s="12"/>
      <c r="AO1178" s="12"/>
      <c r="AP1178" s="12"/>
    </row>
    <row r="1179" spans="4:42" customFormat="1" x14ac:dyDescent="0.25">
      <c r="D1179" s="12"/>
      <c r="AK1179" s="12"/>
      <c r="AL1179" s="12"/>
      <c r="AM1179" s="12"/>
      <c r="AN1179" s="12"/>
      <c r="AO1179" s="12"/>
      <c r="AP1179" s="12"/>
    </row>
    <row r="1180" spans="4:42" customFormat="1" x14ac:dyDescent="0.25">
      <c r="D1180" s="12"/>
      <c r="AK1180" s="12"/>
      <c r="AL1180" s="12"/>
      <c r="AM1180" s="12"/>
      <c r="AN1180" s="12"/>
      <c r="AO1180" s="12"/>
      <c r="AP1180" s="12"/>
    </row>
    <row r="1181" spans="4:42" customFormat="1" x14ac:dyDescent="0.25">
      <c r="D1181" s="12"/>
      <c r="AK1181" s="12"/>
      <c r="AL1181" s="12"/>
      <c r="AM1181" s="12"/>
      <c r="AN1181" s="12"/>
      <c r="AO1181" s="12"/>
      <c r="AP1181" s="12"/>
    </row>
    <row r="1182" spans="4:42" customFormat="1" x14ac:dyDescent="0.25">
      <c r="D1182" s="12"/>
      <c r="AK1182" s="12"/>
      <c r="AL1182" s="12"/>
      <c r="AM1182" s="12"/>
      <c r="AN1182" s="12"/>
      <c r="AO1182" s="12"/>
      <c r="AP1182" s="12"/>
    </row>
    <row r="1183" spans="4:42" customFormat="1" x14ac:dyDescent="0.25">
      <c r="D1183" s="12"/>
      <c r="AK1183" s="12"/>
      <c r="AL1183" s="12"/>
      <c r="AM1183" s="12"/>
      <c r="AN1183" s="12"/>
      <c r="AO1183" s="12"/>
      <c r="AP1183" s="12"/>
    </row>
    <row r="1184" spans="4:42" customFormat="1" x14ac:dyDescent="0.25">
      <c r="D1184" s="12"/>
      <c r="AK1184" s="12"/>
      <c r="AL1184" s="12"/>
      <c r="AM1184" s="12"/>
      <c r="AN1184" s="12"/>
      <c r="AO1184" s="12"/>
      <c r="AP1184" s="12"/>
    </row>
    <row r="1185" spans="4:42" customFormat="1" x14ac:dyDescent="0.25">
      <c r="D1185" s="12"/>
      <c r="AK1185" s="12"/>
      <c r="AL1185" s="12"/>
      <c r="AM1185" s="12"/>
      <c r="AN1185" s="12"/>
      <c r="AO1185" s="12"/>
      <c r="AP1185" s="12"/>
    </row>
    <row r="1186" spans="4:42" customFormat="1" x14ac:dyDescent="0.25">
      <c r="D1186" s="12"/>
      <c r="AK1186" s="12"/>
      <c r="AL1186" s="12"/>
      <c r="AM1186" s="12"/>
      <c r="AN1186" s="12"/>
      <c r="AO1186" s="12"/>
      <c r="AP1186" s="12"/>
    </row>
    <row r="1187" spans="4:42" customFormat="1" x14ac:dyDescent="0.25">
      <c r="D1187" s="12"/>
      <c r="AK1187" s="12"/>
      <c r="AL1187" s="12"/>
      <c r="AM1187" s="12"/>
      <c r="AN1187" s="12"/>
      <c r="AO1187" s="12"/>
      <c r="AP1187" s="12"/>
    </row>
    <row r="1188" spans="4:42" customFormat="1" x14ac:dyDescent="0.25">
      <c r="D1188" s="12"/>
      <c r="AK1188" s="12"/>
      <c r="AL1188" s="12"/>
      <c r="AM1188" s="12"/>
      <c r="AN1188" s="12"/>
      <c r="AO1188" s="12"/>
      <c r="AP1188" s="12"/>
    </row>
    <row r="1189" spans="4:42" customFormat="1" x14ac:dyDescent="0.25">
      <c r="D1189" s="12"/>
      <c r="AK1189" s="12"/>
      <c r="AL1189" s="12"/>
      <c r="AM1189" s="12"/>
      <c r="AN1189" s="12"/>
      <c r="AO1189" s="12"/>
      <c r="AP1189" s="12"/>
    </row>
    <row r="1190" spans="4:42" customFormat="1" x14ac:dyDescent="0.25">
      <c r="D1190" s="12"/>
      <c r="AK1190" s="12"/>
      <c r="AL1190" s="12"/>
      <c r="AM1190" s="12"/>
      <c r="AN1190" s="12"/>
      <c r="AO1190" s="12"/>
      <c r="AP1190" s="12"/>
    </row>
    <row r="1191" spans="4:42" customFormat="1" x14ac:dyDescent="0.25">
      <c r="D1191" s="12"/>
      <c r="AK1191" s="12"/>
      <c r="AL1191" s="12"/>
      <c r="AM1191" s="12"/>
      <c r="AN1191" s="12"/>
      <c r="AO1191" s="12"/>
      <c r="AP1191" s="12"/>
    </row>
    <row r="1192" spans="4:42" customFormat="1" x14ac:dyDescent="0.25">
      <c r="D1192" s="12"/>
      <c r="AK1192" s="12"/>
      <c r="AL1192" s="12"/>
      <c r="AM1192" s="12"/>
      <c r="AN1192" s="12"/>
      <c r="AO1192" s="12"/>
      <c r="AP1192" s="12"/>
    </row>
    <row r="1193" spans="4:42" customFormat="1" x14ac:dyDescent="0.25">
      <c r="D1193" s="12"/>
      <c r="AK1193" s="12"/>
      <c r="AL1193" s="12"/>
      <c r="AM1193" s="12"/>
      <c r="AN1193" s="12"/>
      <c r="AO1193" s="12"/>
      <c r="AP1193" s="12"/>
    </row>
    <row r="1194" spans="4:42" customFormat="1" x14ac:dyDescent="0.25">
      <c r="D1194" s="12"/>
      <c r="AK1194" s="12"/>
      <c r="AL1194" s="12"/>
      <c r="AM1194" s="12"/>
      <c r="AN1194" s="12"/>
      <c r="AO1194" s="12"/>
      <c r="AP1194" s="12"/>
    </row>
    <row r="1195" spans="4:42" customFormat="1" x14ac:dyDescent="0.25">
      <c r="D1195" s="12"/>
      <c r="AK1195" s="12"/>
      <c r="AL1195" s="12"/>
      <c r="AM1195" s="12"/>
      <c r="AN1195" s="12"/>
      <c r="AO1195" s="12"/>
      <c r="AP1195" s="12"/>
    </row>
    <row r="1196" spans="4:42" customFormat="1" x14ac:dyDescent="0.25">
      <c r="D1196" s="12"/>
      <c r="AK1196" s="12"/>
      <c r="AL1196" s="12"/>
      <c r="AM1196" s="12"/>
      <c r="AN1196" s="12"/>
      <c r="AO1196" s="12"/>
      <c r="AP1196" s="12"/>
    </row>
    <row r="1197" spans="4:42" customFormat="1" x14ac:dyDescent="0.25">
      <c r="D1197" s="12"/>
      <c r="AK1197" s="12"/>
      <c r="AL1197" s="12"/>
      <c r="AM1197" s="12"/>
      <c r="AN1197" s="12"/>
      <c r="AO1197" s="12"/>
      <c r="AP1197" s="12"/>
    </row>
    <row r="1198" spans="4:42" customFormat="1" x14ac:dyDescent="0.25">
      <c r="D1198" s="12"/>
      <c r="AK1198" s="12"/>
      <c r="AL1198" s="12"/>
      <c r="AM1198" s="12"/>
      <c r="AN1198" s="12"/>
      <c r="AO1198" s="12"/>
      <c r="AP1198" s="12"/>
    </row>
    <row r="1199" spans="4:42" customFormat="1" x14ac:dyDescent="0.25">
      <c r="D1199" s="12"/>
      <c r="AK1199" s="12"/>
      <c r="AL1199" s="12"/>
      <c r="AM1199" s="12"/>
      <c r="AN1199" s="12"/>
      <c r="AO1199" s="12"/>
      <c r="AP1199" s="12"/>
    </row>
    <row r="1200" spans="4:42" customFormat="1" x14ac:dyDescent="0.25">
      <c r="D1200" s="12"/>
      <c r="AK1200" s="12"/>
      <c r="AL1200" s="12"/>
      <c r="AM1200" s="12"/>
      <c r="AN1200" s="12"/>
      <c r="AO1200" s="12"/>
      <c r="AP1200" s="12"/>
    </row>
    <row r="1201" spans="4:42" customFormat="1" x14ac:dyDescent="0.25">
      <c r="D1201" s="12"/>
      <c r="AK1201" s="12"/>
      <c r="AL1201" s="12"/>
      <c r="AM1201" s="12"/>
      <c r="AN1201" s="12"/>
      <c r="AO1201" s="12"/>
      <c r="AP1201" s="12"/>
    </row>
    <row r="1202" spans="4:42" customFormat="1" x14ac:dyDescent="0.25">
      <c r="D1202" s="12"/>
      <c r="AK1202" s="12"/>
      <c r="AL1202" s="12"/>
      <c r="AM1202" s="12"/>
      <c r="AN1202" s="12"/>
      <c r="AO1202" s="12"/>
      <c r="AP1202" s="12"/>
    </row>
    <row r="1203" spans="4:42" customFormat="1" x14ac:dyDescent="0.25">
      <c r="D1203" s="12"/>
      <c r="AK1203" s="12"/>
      <c r="AL1203" s="12"/>
      <c r="AM1203" s="12"/>
      <c r="AN1203" s="12"/>
      <c r="AO1203" s="12"/>
      <c r="AP1203" s="12"/>
    </row>
    <row r="1204" spans="4:42" customFormat="1" x14ac:dyDescent="0.25">
      <c r="D1204" s="12"/>
      <c r="AK1204" s="12"/>
      <c r="AL1204" s="12"/>
      <c r="AM1204" s="12"/>
      <c r="AN1204" s="12"/>
      <c r="AO1204" s="12"/>
      <c r="AP1204" s="12"/>
    </row>
    <row r="1205" spans="4:42" customFormat="1" x14ac:dyDescent="0.25">
      <c r="D1205" s="12"/>
      <c r="AK1205" s="12"/>
      <c r="AL1205" s="12"/>
      <c r="AM1205" s="12"/>
      <c r="AN1205" s="12"/>
      <c r="AO1205" s="12"/>
      <c r="AP1205" s="12"/>
    </row>
    <row r="1206" spans="4:42" customFormat="1" x14ac:dyDescent="0.25">
      <c r="D1206" s="12"/>
      <c r="AK1206" s="12"/>
      <c r="AL1206" s="12"/>
      <c r="AM1206" s="12"/>
      <c r="AN1206" s="12"/>
      <c r="AO1206" s="12"/>
      <c r="AP1206" s="12"/>
    </row>
    <row r="1207" spans="4:42" customFormat="1" x14ac:dyDescent="0.25">
      <c r="D1207" s="12"/>
      <c r="AK1207" s="12"/>
      <c r="AL1207" s="12"/>
      <c r="AM1207" s="12"/>
      <c r="AN1207" s="12"/>
      <c r="AO1207" s="12"/>
      <c r="AP1207" s="12"/>
    </row>
    <row r="1208" spans="4:42" customFormat="1" x14ac:dyDescent="0.25">
      <c r="D1208" s="12"/>
      <c r="AK1208" s="12"/>
      <c r="AL1208" s="12"/>
      <c r="AM1208" s="12"/>
      <c r="AN1208" s="12"/>
      <c r="AO1208" s="12"/>
      <c r="AP1208" s="12"/>
    </row>
    <row r="1209" spans="4:42" customFormat="1" x14ac:dyDescent="0.25">
      <c r="D1209" s="12"/>
      <c r="AK1209" s="12"/>
      <c r="AL1209" s="12"/>
      <c r="AM1209" s="12"/>
      <c r="AN1209" s="12"/>
      <c r="AO1209" s="12"/>
      <c r="AP1209" s="12"/>
    </row>
    <row r="1210" spans="4:42" customFormat="1" x14ac:dyDescent="0.25">
      <c r="D1210" s="12"/>
      <c r="AK1210" s="12"/>
      <c r="AL1210" s="12"/>
      <c r="AM1210" s="12"/>
      <c r="AN1210" s="12"/>
      <c r="AO1210" s="12"/>
      <c r="AP1210" s="12"/>
    </row>
    <row r="1211" spans="4:42" customFormat="1" x14ac:dyDescent="0.25">
      <c r="D1211" s="12"/>
      <c r="AK1211" s="12"/>
      <c r="AL1211" s="12"/>
      <c r="AM1211" s="12"/>
      <c r="AN1211" s="12"/>
      <c r="AO1211" s="12"/>
      <c r="AP1211" s="12"/>
    </row>
    <row r="1212" spans="4:42" customFormat="1" x14ac:dyDescent="0.25">
      <c r="D1212" s="12"/>
      <c r="AK1212" s="12"/>
      <c r="AL1212" s="12"/>
      <c r="AM1212" s="12"/>
      <c r="AN1212" s="12"/>
      <c r="AO1212" s="12"/>
      <c r="AP1212" s="12"/>
    </row>
    <row r="1213" spans="4:42" customFormat="1" x14ac:dyDescent="0.25">
      <c r="D1213" s="12"/>
      <c r="AK1213" s="12"/>
      <c r="AL1213" s="12"/>
      <c r="AM1213" s="12"/>
      <c r="AN1213" s="12"/>
      <c r="AO1213" s="12"/>
      <c r="AP1213" s="12"/>
    </row>
    <row r="1214" spans="4:42" customFormat="1" x14ac:dyDescent="0.25">
      <c r="D1214" s="12"/>
      <c r="AK1214" s="12"/>
      <c r="AL1214" s="12"/>
      <c r="AM1214" s="12"/>
      <c r="AN1214" s="12"/>
      <c r="AO1214" s="12"/>
      <c r="AP1214" s="12"/>
    </row>
    <row r="1215" spans="4:42" customFormat="1" x14ac:dyDescent="0.25">
      <c r="D1215" s="12"/>
      <c r="AK1215" s="12"/>
      <c r="AL1215" s="12"/>
      <c r="AM1215" s="12"/>
      <c r="AN1215" s="12"/>
      <c r="AO1215" s="12"/>
      <c r="AP1215" s="12"/>
    </row>
    <row r="1216" spans="4:42" customFormat="1" x14ac:dyDescent="0.25">
      <c r="D1216" s="12"/>
      <c r="AK1216" s="12"/>
      <c r="AL1216" s="12"/>
      <c r="AM1216" s="12"/>
      <c r="AN1216" s="12"/>
      <c r="AO1216" s="12"/>
      <c r="AP1216" s="12"/>
    </row>
    <row r="1217" spans="4:42" customFormat="1" x14ac:dyDescent="0.25">
      <c r="D1217" s="12"/>
      <c r="AK1217" s="12"/>
      <c r="AL1217" s="12"/>
      <c r="AM1217" s="12"/>
      <c r="AN1217" s="12"/>
      <c r="AO1217" s="12"/>
      <c r="AP1217" s="12"/>
    </row>
    <row r="1218" spans="4:42" customFormat="1" x14ac:dyDescent="0.25">
      <c r="D1218" s="12"/>
      <c r="AK1218" s="12"/>
      <c r="AL1218" s="12"/>
      <c r="AM1218" s="12"/>
      <c r="AN1218" s="12"/>
      <c r="AO1218" s="12"/>
      <c r="AP1218" s="12"/>
    </row>
    <row r="1219" spans="4:42" customFormat="1" x14ac:dyDescent="0.25">
      <c r="D1219" s="12"/>
      <c r="AK1219" s="12"/>
      <c r="AL1219" s="12"/>
      <c r="AM1219" s="12"/>
      <c r="AN1219" s="12"/>
      <c r="AO1219" s="12"/>
      <c r="AP1219" s="12"/>
    </row>
    <row r="1220" spans="4:42" customFormat="1" x14ac:dyDescent="0.25">
      <c r="D1220" s="12"/>
      <c r="AK1220" s="12"/>
      <c r="AL1220" s="12"/>
      <c r="AM1220" s="12"/>
      <c r="AN1220" s="12"/>
      <c r="AO1220" s="12"/>
      <c r="AP1220" s="12"/>
    </row>
    <row r="1221" spans="4:42" customFormat="1" x14ac:dyDescent="0.25">
      <c r="D1221" s="12"/>
      <c r="AK1221" s="12"/>
      <c r="AL1221" s="12"/>
      <c r="AM1221" s="12"/>
      <c r="AN1221" s="12"/>
      <c r="AO1221" s="12"/>
      <c r="AP1221" s="12"/>
    </row>
    <row r="1222" spans="4:42" customFormat="1" x14ac:dyDescent="0.25">
      <c r="D1222" s="12"/>
      <c r="AK1222" s="12"/>
      <c r="AL1222" s="12"/>
      <c r="AM1222" s="12"/>
      <c r="AN1222" s="12"/>
      <c r="AO1222" s="12"/>
      <c r="AP1222" s="12"/>
    </row>
    <row r="1223" spans="4:42" customFormat="1" x14ac:dyDescent="0.25">
      <c r="D1223" s="12"/>
      <c r="AK1223" s="12"/>
      <c r="AL1223" s="12"/>
      <c r="AM1223" s="12"/>
      <c r="AN1223" s="12"/>
      <c r="AO1223" s="12"/>
      <c r="AP1223" s="12"/>
    </row>
    <row r="1224" spans="4:42" customFormat="1" x14ac:dyDescent="0.25">
      <c r="D1224" s="12"/>
      <c r="AK1224" s="12"/>
      <c r="AL1224" s="12"/>
      <c r="AM1224" s="12"/>
      <c r="AN1224" s="12"/>
      <c r="AO1224" s="12"/>
      <c r="AP1224" s="12"/>
    </row>
    <row r="1225" spans="4:42" customFormat="1" x14ac:dyDescent="0.25">
      <c r="D1225" s="12"/>
      <c r="AK1225" s="12"/>
      <c r="AL1225" s="12"/>
      <c r="AM1225" s="12"/>
      <c r="AN1225" s="12"/>
      <c r="AO1225" s="12"/>
      <c r="AP1225" s="12"/>
    </row>
    <row r="1226" spans="4:42" customFormat="1" x14ac:dyDescent="0.25">
      <c r="D1226" s="12"/>
      <c r="AK1226" s="12"/>
      <c r="AL1226" s="12"/>
      <c r="AM1226" s="12"/>
      <c r="AN1226" s="12"/>
      <c r="AO1226" s="12"/>
      <c r="AP1226" s="12"/>
    </row>
    <row r="1227" spans="4:42" customFormat="1" x14ac:dyDescent="0.25">
      <c r="D1227" s="12"/>
      <c r="AK1227" s="12"/>
      <c r="AL1227" s="12"/>
      <c r="AM1227" s="12"/>
      <c r="AN1227" s="12"/>
      <c r="AO1227" s="12"/>
      <c r="AP1227" s="12"/>
    </row>
    <row r="1228" spans="4:42" customFormat="1" x14ac:dyDescent="0.25">
      <c r="D1228" s="12"/>
      <c r="AK1228" s="12"/>
      <c r="AL1228" s="12"/>
      <c r="AM1228" s="12"/>
      <c r="AN1228" s="12"/>
      <c r="AO1228" s="12"/>
      <c r="AP1228" s="12"/>
    </row>
    <row r="1229" spans="4:42" customFormat="1" x14ac:dyDescent="0.25">
      <c r="D1229" s="12"/>
      <c r="AK1229" s="12"/>
      <c r="AL1229" s="12"/>
      <c r="AM1229" s="12"/>
      <c r="AN1229" s="12"/>
      <c r="AO1229" s="12"/>
      <c r="AP1229" s="12"/>
    </row>
    <row r="1230" spans="4:42" customFormat="1" x14ac:dyDescent="0.25">
      <c r="D1230" s="12"/>
      <c r="AK1230" s="12"/>
      <c r="AL1230" s="12"/>
      <c r="AM1230" s="12"/>
      <c r="AN1230" s="12"/>
      <c r="AO1230" s="12"/>
      <c r="AP1230" s="12"/>
    </row>
    <row r="1231" spans="4:42" customFormat="1" x14ac:dyDescent="0.25">
      <c r="D1231" s="12"/>
      <c r="AK1231" s="12"/>
      <c r="AL1231" s="12"/>
      <c r="AM1231" s="12"/>
      <c r="AN1231" s="12"/>
      <c r="AO1231" s="12"/>
      <c r="AP1231" s="12"/>
    </row>
    <row r="1232" spans="4:42" customFormat="1" x14ac:dyDescent="0.25">
      <c r="D1232" s="12"/>
      <c r="AK1232" s="12"/>
      <c r="AL1232" s="12"/>
      <c r="AM1232" s="12"/>
      <c r="AN1232" s="12"/>
      <c r="AO1232" s="12"/>
      <c r="AP1232" s="12"/>
    </row>
    <row r="1233" spans="4:42" customFormat="1" x14ac:dyDescent="0.25">
      <c r="D1233" s="12"/>
      <c r="AK1233" s="12"/>
      <c r="AL1233" s="12"/>
      <c r="AM1233" s="12"/>
      <c r="AN1233" s="12"/>
      <c r="AO1233" s="12"/>
      <c r="AP1233" s="12"/>
    </row>
    <row r="1234" spans="4:42" customFormat="1" x14ac:dyDescent="0.25">
      <c r="D1234" s="12"/>
      <c r="AK1234" s="12"/>
      <c r="AL1234" s="12"/>
      <c r="AM1234" s="12"/>
      <c r="AN1234" s="12"/>
      <c r="AO1234" s="12"/>
      <c r="AP1234" s="12"/>
    </row>
    <row r="1235" spans="4:42" customFormat="1" x14ac:dyDescent="0.25">
      <c r="D1235" s="12"/>
      <c r="AK1235" s="12"/>
      <c r="AL1235" s="12"/>
      <c r="AM1235" s="12"/>
      <c r="AN1235" s="12"/>
      <c r="AO1235" s="12"/>
      <c r="AP1235" s="12"/>
    </row>
    <row r="1236" spans="4:42" customFormat="1" x14ac:dyDescent="0.25">
      <c r="D1236" s="12"/>
      <c r="AK1236" s="12"/>
      <c r="AL1236" s="12"/>
      <c r="AM1236" s="12"/>
      <c r="AN1236" s="12"/>
      <c r="AO1236" s="12"/>
      <c r="AP1236" s="12"/>
    </row>
    <row r="1237" spans="4:42" customFormat="1" x14ac:dyDescent="0.25">
      <c r="D1237" s="12"/>
      <c r="AK1237" s="12"/>
      <c r="AL1237" s="12"/>
      <c r="AM1237" s="12"/>
      <c r="AN1237" s="12"/>
      <c r="AO1237" s="12"/>
      <c r="AP1237" s="12"/>
    </row>
    <row r="1238" spans="4:42" customFormat="1" x14ac:dyDescent="0.25">
      <c r="D1238" s="12"/>
      <c r="AK1238" s="12"/>
      <c r="AL1238" s="12"/>
      <c r="AM1238" s="12"/>
      <c r="AN1238" s="12"/>
      <c r="AO1238" s="12"/>
      <c r="AP1238" s="12"/>
    </row>
    <row r="1239" spans="4:42" customFormat="1" x14ac:dyDescent="0.25">
      <c r="D1239" s="12"/>
      <c r="AK1239" s="12"/>
      <c r="AL1239" s="12"/>
      <c r="AM1239" s="12"/>
      <c r="AN1239" s="12"/>
      <c r="AO1239" s="12"/>
      <c r="AP1239" s="12"/>
    </row>
    <row r="1240" spans="4:42" customFormat="1" x14ac:dyDescent="0.25">
      <c r="D1240" s="12"/>
      <c r="AK1240" s="12"/>
      <c r="AL1240" s="12"/>
      <c r="AM1240" s="12"/>
      <c r="AN1240" s="12"/>
      <c r="AO1240" s="12"/>
      <c r="AP1240" s="12"/>
    </row>
    <row r="1241" spans="4:42" customFormat="1" x14ac:dyDescent="0.25">
      <c r="D1241" s="12"/>
      <c r="AK1241" s="12"/>
      <c r="AL1241" s="12"/>
      <c r="AM1241" s="12"/>
      <c r="AN1241" s="12"/>
      <c r="AO1241" s="12"/>
      <c r="AP1241" s="12"/>
    </row>
    <row r="1242" spans="4:42" customFormat="1" x14ac:dyDescent="0.25">
      <c r="D1242" s="12"/>
      <c r="AK1242" s="12"/>
      <c r="AL1242" s="12"/>
      <c r="AM1242" s="12"/>
      <c r="AN1242" s="12"/>
      <c r="AO1242" s="12"/>
      <c r="AP1242" s="12"/>
    </row>
    <row r="1243" spans="4:42" customFormat="1" x14ac:dyDescent="0.25">
      <c r="D1243" s="12"/>
      <c r="AK1243" s="12"/>
      <c r="AL1243" s="12"/>
      <c r="AM1243" s="12"/>
      <c r="AN1243" s="12"/>
      <c r="AO1243" s="12"/>
      <c r="AP1243" s="12"/>
    </row>
    <row r="1244" spans="4:42" customFormat="1" x14ac:dyDescent="0.25">
      <c r="D1244" s="12"/>
      <c r="AK1244" s="12"/>
      <c r="AL1244" s="12"/>
      <c r="AM1244" s="12"/>
      <c r="AN1244" s="12"/>
      <c r="AO1244" s="12"/>
      <c r="AP1244" s="12"/>
    </row>
    <row r="1245" spans="4:42" customFormat="1" x14ac:dyDescent="0.25">
      <c r="D1245" s="12"/>
      <c r="AK1245" s="12"/>
      <c r="AL1245" s="12"/>
      <c r="AM1245" s="12"/>
      <c r="AN1245" s="12"/>
      <c r="AO1245" s="12"/>
      <c r="AP1245" s="12"/>
    </row>
    <row r="1246" spans="4:42" customFormat="1" x14ac:dyDescent="0.25">
      <c r="D1246" s="12"/>
      <c r="AK1246" s="12"/>
      <c r="AL1246" s="12"/>
      <c r="AM1246" s="12"/>
      <c r="AN1246" s="12"/>
      <c r="AO1246" s="12"/>
      <c r="AP1246" s="12"/>
    </row>
    <row r="1247" spans="4:42" customFormat="1" x14ac:dyDescent="0.25">
      <c r="D1247" s="12"/>
      <c r="AK1247" s="12"/>
      <c r="AL1247" s="12"/>
      <c r="AM1247" s="12"/>
      <c r="AN1247" s="12"/>
      <c r="AO1247" s="12"/>
      <c r="AP1247" s="12"/>
    </row>
    <row r="1248" spans="4:42" customFormat="1" x14ac:dyDescent="0.25">
      <c r="D1248" s="12"/>
      <c r="AK1248" s="12"/>
      <c r="AL1248" s="12"/>
      <c r="AM1248" s="12"/>
      <c r="AN1248" s="12"/>
      <c r="AO1248" s="12"/>
      <c r="AP1248" s="12"/>
    </row>
    <row r="1249" spans="4:42" customFormat="1" x14ac:dyDescent="0.25">
      <c r="D1249" s="12"/>
      <c r="AK1249" s="12"/>
      <c r="AL1249" s="12"/>
      <c r="AM1249" s="12"/>
      <c r="AN1249" s="12"/>
      <c r="AO1249" s="12"/>
      <c r="AP1249" s="12"/>
    </row>
    <row r="1250" spans="4:42" customFormat="1" x14ac:dyDescent="0.25">
      <c r="D1250" s="12"/>
      <c r="AK1250" s="12"/>
      <c r="AL1250" s="12"/>
      <c r="AM1250" s="12"/>
      <c r="AN1250" s="12"/>
      <c r="AO1250" s="12"/>
      <c r="AP1250" s="12"/>
    </row>
    <row r="1251" spans="4:42" customFormat="1" x14ac:dyDescent="0.25">
      <c r="D1251" s="12"/>
      <c r="AK1251" s="12"/>
      <c r="AL1251" s="12"/>
      <c r="AM1251" s="12"/>
      <c r="AN1251" s="12"/>
      <c r="AO1251" s="12"/>
      <c r="AP1251" s="12"/>
    </row>
    <row r="1252" spans="4:42" customFormat="1" x14ac:dyDescent="0.25">
      <c r="D1252" s="12"/>
      <c r="AK1252" s="12"/>
      <c r="AL1252" s="12"/>
      <c r="AM1252" s="12"/>
      <c r="AN1252" s="12"/>
      <c r="AO1252" s="12"/>
      <c r="AP1252" s="12"/>
    </row>
    <row r="1253" spans="4:42" customFormat="1" x14ac:dyDescent="0.25">
      <c r="D1253" s="12"/>
      <c r="AK1253" s="12"/>
      <c r="AL1253" s="12"/>
      <c r="AM1253" s="12"/>
      <c r="AN1253" s="12"/>
      <c r="AO1253" s="12"/>
      <c r="AP1253" s="12"/>
    </row>
    <row r="1254" spans="4:42" customFormat="1" x14ac:dyDescent="0.25">
      <c r="D1254" s="12"/>
      <c r="AK1254" s="12"/>
      <c r="AL1254" s="12"/>
      <c r="AM1254" s="12"/>
      <c r="AN1254" s="12"/>
      <c r="AO1254" s="12"/>
      <c r="AP1254" s="12"/>
    </row>
    <row r="1255" spans="4:42" customFormat="1" x14ac:dyDescent="0.25">
      <c r="D1255" s="12"/>
      <c r="AK1255" s="12"/>
      <c r="AL1255" s="12"/>
      <c r="AM1255" s="12"/>
      <c r="AN1255" s="12"/>
      <c r="AO1255" s="12"/>
      <c r="AP1255" s="12"/>
    </row>
    <row r="1256" spans="4:42" customFormat="1" x14ac:dyDescent="0.25">
      <c r="D1256" s="12"/>
      <c r="AK1256" s="12"/>
      <c r="AL1256" s="12"/>
      <c r="AM1256" s="12"/>
      <c r="AN1256" s="12"/>
      <c r="AO1256" s="12"/>
      <c r="AP1256" s="12"/>
    </row>
    <row r="1257" spans="4:42" customFormat="1" x14ac:dyDescent="0.25">
      <c r="D1257" s="12"/>
      <c r="AK1257" s="12"/>
      <c r="AL1257" s="12"/>
      <c r="AM1257" s="12"/>
      <c r="AN1257" s="12"/>
      <c r="AO1257" s="12"/>
      <c r="AP1257" s="12"/>
    </row>
    <row r="1258" spans="4:42" customFormat="1" x14ac:dyDescent="0.25">
      <c r="D1258" s="12"/>
      <c r="AK1258" s="12"/>
      <c r="AL1258" s="12"/>
      <c r="AM1258" s="12"/>
      <c r="AN1258" s="12"/>
      <c r="AO1258" s="12"/>
      <c r="AP1258" s="12"/>
    </row>
    <row r="1259" spans="4:42" customFormat="1" x14ac:dyDescent="0.25">
      <c r="D1259" s="12"/>
      <c r="AK1259" s="12"/>
      <c r="AL1259" s="12"/>
      <c r="AM1259" s="12"/>
      <c r="AN1259" s="12"/>
      <c r="AO1259" s="12"/>
      <c r="AP1259" s="12"/>
    </row>
    <row r="1260" spans="4:42" customFormat="1" x14ac:dyDescent="0.25">
      <c r="D1260" s="12"/>
      <c r="AK1260" s="12"/>
      <c r="AL1260" s="12"/>
      <c r="AM1260" s="12"/>
      <c r="AN1260" s="12"/>
      <c r="AO1260" s="12"/>
      <c r="AP1260" s="12"/>
    </row>
    <row r="1261" spans="4:42" customFormat="1" x14ac:dyDescent="0.25">
      <c r="D1261" s="12"/>
      <c r="AK1261" s="12"/>
      <c r="AL1261" s="12"/>
      <c r="AM1261" s="12"/>
      <c r="AN1261" s="12"/>
      <c r="AO1261" s="12"/>
      <c r="AP1261" s="12"/>
    </row>
    <row r="1262" spans="4:42" customFormat="1" x14ac:dyDescent="0.25">
      <c r="D1262" s="12"/>
      <c r="AK1262" s="12"/>
      <c r="AL1262" s="12"/>
      <c r="AM1262" s="12"/>
      <c r="AN1262" s="12"/>
      <c r="AO1262" s="12"/>
      <c r="AP1262" s="12"/>
    </row>
    <row r="1263" spans="4:42" customFormat="1" x14ac:dyDescent="0.25">
      <c r="D1263" s="12"/>
      <c r="AK1263" s="12"/>
      <c r="AL1263" s="12"/>
      <c r="AM1263" s="12"/>
      <c r="AN1263" s="12"/>
      <c r="AO1263" s="12"/>
      <c r="AP1263" s="12"/>
    </row>
    <row r="1264" spans="4:42" customFormat="1" x14ac:dyDescent="0.25">
      <c r="D1264" s="12"/>
      <c r="AK1264" s="12"/>
      <c r="AL1264" s="12"/>
      <c r="AM1264" s="12"/>
      <c r="AN1264" s="12"/>
      <c r="AO1264" s="12"/>
      <c r="AP1264" s="12"/>
    </row>
    <row r="1265" spans="4:42" customFormat="1" x14ac:dyDescent="0.25">
      <c r="D1265" s="12"/>
      <c r="AK1265" s="12"/>
      <c r="AL1265" s="12"/>
      <c r="AM1265" s="12"/>
      <c r="AN1265" s="12"/>
      <c r="AO1265" s="12"/>
      <c r="AP1265" s="12"/>
    </row>
    <row r="1266" spans="4:42" customFormat="1" x14ac:dyDescent="0.25">
      <c r="D1266" s="12"/>
      <c r="AK1266" s="12"/>
      <c r="AL1266" s="12"/>
      <c r="AM1266" s="12"/>
      <c r="AN1266" s="12"/>
      <c r="AO1266" s="12"/>
      <c r="AP1266" s="12"/>
    </row>
    <row r="1267" spans="4:42" customFormat="1" x14ac:dyDescent="0.25">
      <c r="D1267" s="12"/>
      <c r="AK1267" s="12"/>
      <c r="AL1267" s="12"/>
      <c r="AM1267" s="12"/>
      <c r="AN1267" s="12"/>
      <c r="AO1267" s="12"/>
      <c r="AP1267" s="12"/>
    </row>
    <row r="1268" spans="4:42" customFormat="1" x14ac:dyDescent="0.25">
      <c r="D1268" s="12"/>
      <c r="AK1268" s="12"/>
      <c r="AL1268" s="12"/>
      <c r="AM1268" s="12"/>
      <c r="AN1268" s="12"/>
      <c r="AO1268" s="12"/>
      <c r="AP1268" s="12"/>
    </row>
    <row r="1269" spans="4:42" customFormat="1" x14ac:dyDescent="0.25">
      <c r="D1269" s="12"/>
      <c r="AK1269" s="12"/>
      <c r="AL1269" s="12"/>
      <c r="AM1269" s="12"/>
      <c r="AN1269" s="12"/>
      <c r="AO1269" s="12"/>
      <c r="AP1269" s="12"/>
    </row>
    <row r="1270" spans="4:42" customFormat="1" x14ac:dyDescent="0.25">
      <c r="D1270" s="12"/>
      <c r="AK1270" s="12"/>
      <c r="AL1270" s="12"/>
      <c r="AM1270" s="12"/>
      <c r="AN1270" s="12"/>
      <c r="AO1270" s="12"/>
      <c r="AP1270" s="12"/>
    </row>
    <row r="1271" spans="4:42" customFormat="1" x14ac:dyDescent="0.25">
      <c r="D1271" s="12"/>
      <c r="AK1271" s="12"/>
      <c r="AL1271" s="12"/>
      <c r="AM1271" s="12"/>
      <c r="AN1271" s="12"/>
      <c r="AO1271" s="12"/>
      <c r="AP1271" s="12"/>
    </row>
    <row r="1272" spans="4:42" customFormat="1" x14ac:dyDescent="0.25">
      <c r="D1272" s="12"/>
      <c r="AK1272" s="12"/>
      <c r="AL1272" s="12"/>
      <c r="AM1272" s="12"/>
      <c r="AN1272" s="12"/>
      <c r="AO1272" s="12"/>
      <c r="AP1272" s="12"/>
    </row>
    <row r="1273" spans="4:42" customFormat="1" x14ac:dyDescent="0.25">
      <c r="D1273" s="12"/>
      <c r="AK1273" s="12"/>
      <c r="AL1273" s="12"/>
      <c r="AM1273" s="12"/>
      <c r="AN1273" s="12"/>
      <c r="AO1273" s="12"/>
      <c r="AP1273" s="12"/>
    </row>
    <row r="1274" spans="4:42" customFormat="1" x14ac:dyDescent="0.25">
      <c r="D1274" s="12"/>
      <c r="AK1274" s="12"/>
      <c r="AL1274" s="12"/>
      <c r="AM1274" s="12"/>
      <c r="AN1274" s="12"/>
      <c r="AO1274" s="12"/>
      <c r="AP1274" s="12"/>
    </row>
    <row r="1275" spans="4:42" customFormat="1" x14ac:dyDescent="0.25">
      <c r="D1275" s="12"/>
      <c r="AK1275" s="12"/>
      <c r="AL1275" s="12"/>
      <c r="AM1275" s="12"/>
      <c r="AN1275" s="12"/>
      <c r="AO1275" s="12"/>
      <c r="AP1275" s="12"/>
    </row>
    <row r="1276" spans="4:42" customFormat="1" x14ac:dyDescent="0.25">
      <c r="D1276" s="12"/>
      <c r="AK1276" s="12"/>
      <c r="AL1276" s="12"/>
      <c r="AM1276" s="12"/>
      <c r="AN1276" s="12"/>
      <c r="AO1276" s="12"/>
      <c r="AP1276" s="12"/>
    </row>
    <row r="1277" spans="4:42" customFormat="1" x14ac:dyDescent="0.25">
      <c r="D1277" s="12"/>
      <c r="AK1277" s="12"/>
      <c r="AL1277" s="12"/>
      <c r="AM1277" s="12"/>
      <c r="AN1277" s="12"/>
      <c r="AO1277" s="12"/>
      <c r="AP1277" s="12"/>
    </row>
    <row r="1278" spans="4:42" customFormat="1" x14ac:dyDescent="0.25">
      <c r="D1278" s="12"/>
      <c r="AK1278" s="12"/>
      <c r="AL1278" s="12"/>
      <c r="AM1278" s="12"/>
      <c r="AN1278" s="12"/>
      <c r="AO1278" s="12"/>
      <c r="AP1278" s="12"/>
    </row>
    <row r="1279" spans="4:42" customFormat="1" x14ac:dyDescent="0.25">
      <c r="D1279" s="12"/>
      <c r="AK1279" s="12"/>
      <c r="AL1279" s="12"/>
      <c r="AM1279" s="12"/>
      <c r="AN1279" s="12"/>
      <c r="AO1279" s="12"/>
      <c r="AP1279" s="12"/>
    </row>
    <row r="1280" spans="4:42" customFormat="1" x14ac:dyDescent="0.25">
      <c r="D1280" s="12"/>
      <c r="AK1280" s="12"/>
      <c r="AL1280" s="12"/>
      <c r="AM1280" s="12"/>
      <c r="AN1280" s="12"/>
      <c r="AO1280" s="12"/>
      <c r="AP1280" s="12"/>
    </row>
    <row r="1281" spans="4:42" customFormat="1" x14ac:dyDescent="0.25">
      <c r="D1281" s="12"/>
      <c r="AK1281" s="12"/>
      <c r="AL1281" s="12"/>
      <c r="AM1281" s="12"/>
      <c r="AN1281" s="12"/>
      <c r="AO1281" s="12"/>
      <c r="AP1281" s="12"/>
    </row>
    <row r="1282" spans="4:42" customFormat="1" x14ac:dyDescent="0.25">
      <c r="D1282" s="12"/>
      <c r="AK1282" s="12"/>
      <c r="AL1282" s="12"/>
      <c r="AM1282" s="12"/>
      <c r="AN1282" s="12"/>
      <c r="AO1282" s="12"/>
      <c r="AP1282" s="12"/>
    </row>
    <row r="1283" spans="4:42" customFormat="1" x14ac:dyDescent="0.25">
      <c r="D1283" s="12"/>
      <c r="AK1283" s="12"/>
      <c r="AL1283" s="12"/>
      <c r="AM1283" s="12"/>
      <c r="AN1283" s="12"/>
      <c r="AO1283" s="12"/>
      <c r="AP1283" s="12"/>
    </row>
    <row r="1284" spans="4:42" customFormat="1" x14ac:dyDescent="0.25">
      <c r="D1284" s="12"/>
      <c r="AK1284" s="12"/>
      <c r="AL1284" s="12"/>
      <c r="AM1284" s="12"/>
      <c r="AN1284" s="12"/>
      <c r="AO1284" s="12"/>
      <c r="AP1284" s="12"/>
    </row>
    <row r="1285" spans="4:42" customFormat="1" x14ac:dyDescent="0.25">
      <c r="D1285" s="12"/>
      <c r="AK1285" s="12"/>
      <c r="AL1285" s="12"/>
      <c r="AM1285" s="12"/>
      <c r="AN1285" s="12"/>
      <c r="AO1285" s="12"/>
      <c r="AP1285" s="12"/>
    </row>
    <row r="1286" spans="4:42" customFormat="1" x14ac:dyDescent="0.25">
      <c r="D1286" s="12"/>
      <c r="AK1286" s="12"/>
      <c r="AL1286" s="12"/>
      <c r="AM1286" s="12"/>
      <c r="AN1286" s="12"/>
      <c r="AO1286" s="12"/>
      <c r="AP1286" s="12"/>
    </row>
    <row r="1287" spans="4:42" customFormat="1" x14ac:dyDescent="0.25">
      <c r="D1287" s="12"/>
      <c r="AK1287" s="12"/>
      <c r="AL1287" s="12"/>
      <c r="AM1287" s="12"/>
      <c r="AN1287" s="12"/>
      <c r="AO1287" s="12"/>
      <c r="AP1287" s="12"/>
    </row>
    <row r="1288" spans="4:42" customFormat="1" x14ac:dyDescent="0.25">
      <c r="D1288" s="12"/>
      <c r="AK1288" s="12"/>
      <c r="AL1288" s="12"/>
      <c r="AM1288" s="12"/>
      <c r="AN1288" s="12"/>
      <c r="AO1288" s="12"/>
      <c r="AP1288" s="12"/>
    </row>
    <row r="1289" spans="4:42" customFormat="1" x14ac:dyDescent="0.25">
      <c r="D1289" s="12"/>
      <c r="AK1289" s="12"/>
      <c r="AL1289" s="12"/>
      <c r="AM1289" s="12"/>
      <c r="AN1289" s="12"/>
      <c r="AO1289" s="12"/>
      <c r="AP1289" s="12"/>
    </row>
    <row r="1290" spans="4:42" customFormat="1" x14ac:dyDescent="0.25">
      <c r="D1290" s="12"/>
      <c r="AK1290" s="12"/>
      <c r="AL1290" s="12"/>
      <c r="AM1290" s="12"/>
      <c r="AN1290" s="12"/>
      <c r="AO1290" s="12"/>
      <c r="AP1290" s="12"/>
    </row>
    <row r="1291" spans="4:42" customFormat="1" x14ac:dyDescent="0.25">
      <c r="D1291" s="12"/>
      <c r="AK1291" s="12"/>
      <c r="AL1291" s="12"/>
      <c r="AM1291" s="12"/>
      <c r="AN1291" s="12"/>
      <c r="AO1291" s="12"/>
      <c r="AP1291" s="12"/>
    </row>
    <row r="1292" spans="4:42" customFormat="1" x14ac:dyDescent="0.25">
      <c r="D1292" s="12"/>
      <c r="AK1292" s="12"/>
      <c r="AL1292" s="12"/>
      <c r="AM1292" s="12"/>
      <c r="AN1292" s="12"/>
      <c r="AO1292" s="12"/>
      <c r="AP1292" s="12"/>
    </row>
    <row r="1293" spans="4:42" customFormat="1" x14ac:dyDescent="0.25">
      <c r="D1293" s="12"/>
      <c r="AK1293" s="12"/>
      <c r="AL1293" s="12"/>
      <c r="AM1293" s="12"/>
      <c r="AN1293" s="12"/>
      <c r="AO1293" s="12"/>
      <c r="AP1293" s="12"/>
    </row>
    <row r="1294" spans="4:42" customFormat="1" x14ac:dyDescent="0.25">
      <c r="D1294" s="12"/>
      <c r="AK1294" s="12"/>
      <c r="AL1294" s="12"/>
      <c r="AM1294" s="12"/>
      <c r="AN1294" s="12"/>
      <c r="AO1294" s="12"/>
      <c r="AP1294" s="12"/>
    </row>
    <row r="1295" spans="4:42" customFormat="1" x14ac:dyDescent="0.25">
      <c r="D1295" s="12"/>
      <c r="AK1295" s="12"/>
      <c r="AL1295" s="12"/>
      <c r="AM1295" s="12"/>
      <c r="AN1295" s="12"/>
      <c r="AO1295" s="12"/>
      <c r="AP1295" s="12"/>
    </row>
    <row r="1296" spans="4:42" customFormat="1" x14ac:dyDescent="0.25">
      <c r="D1296" s="12"/>
      <c r="AK1296" s="12"/>
      <c r="AL1296" s="12"/>
      <c r="AM1296" s="12"/>
      <c r="AN1296" s="12"/>
      <c r="AO1296" s="12"/>
      <c r="AP1296" s="12"/>
    </row>
    <row r="1297" spans="4:42" customFormat="1" x14ac:dyDescent="0.25">
      <c r="D1297" s="12"/>
      <c r="AK1297" s="12"/>
      <c r="AL1297" s="12"/>
      <c r="AM1297" s="12"/>
      <c r="AN1297" s="12"/>
      <c r="AO1297" s="12"/>
      <c r="AP1297" s="12"/>
    </row>
    <row r="1298" spans="4:42" customFormat="1" x14ac:dyDescent="0.25">
      <c r="D1298" s="12"/>
      <c r="AK1298" s="12"/>
      <c r="AL1298" s="12"/>
      <c r="AM1298" s="12"/>
      <c r="AN1298" s="12"/>
      <c r="AO1298" s="12"/>
      <c r="AP1298" s="12"/>
    </row>
    <row r="1299" spans="4:42" customFormat="1" x14ac:dyDescent="0.25">
      <c r="D1299" s="12"/>
      <c r="AK1299" s="12"/>
      <c r="AL1299" s="12"/>
      <c r="AM1299" s="12"/>
      <c r="AN1299" s="12"/>
      <c r="AO1299" s="12"/>
      <c r="AP1299" s="12"/>
    </row>
    <row r="1300" spans="4:42" customFormat="1" x14ac:dyDescent="0.25">
      <c r="D1300" s="12"/>
      <c r="AK1300" s="12"/>
      <c r="AL1300" s="12"/>
      <c r="AM1300" s="12"/>
      <c r="AN1300" s="12"/>
      <c r="AO1300" s="12"/>
      <c r="AP1300" s="12"/>
    </row>
    <row r="1301" spans="4:42" customFormat="1" x14ac:dyDescent="0.25">
      <c r="D1301" s="12"/>
      <c r="AK1301" s="12"/>
      <c r="AL1301" s="12"/>
      <c r="AM1301" s="12"/>
      <c r="AN1301" s="12"/>
      <c r="AO1301" s="12"/>
      <c r="AP1301" s="12"/>
    </row>
    <row r="1302" spans="4:42" customFormat="1" x14ac:dyDescent="0.25">
      <c r="D1302" s="12"/>
      <c r="AK1302" s="12"/>
      <c r="AL1302" s="12"/>
      <c r="AM1302" s="12"/>
      <c r="AN1302" s="12"/>
      <c r="AO1302" s="12"/>
      <c r="AP1302" s="12"/>
    </row>
    <row r="1303" spans="4:42" customFormat="1" x14ac:dyDescent="0.25">
      <c r="D1303" s="12"/>
      <c r="AK1303" s="12"/>
      <c r="AL1303" s="12"/>
      <c r="AM1303" s="12"/>
      <c r="AN1303" s="12"/>
      <c r="AO1303" s="12"/>
      <c r="AP1303" s="12"/>
    </row>
    <row r="1304" spans="4:42" customFormat="1" x14ac:dyDescent="0.25">
      <c r="D1304" s="12"/>
      <c r="AK1304" s="12"/>
      <c r="AL1304" s="12"/>
      <c r="AM1304" s="12"/>
      <c r="AN1304" s="12"/>
      <c r="AO1304" s="12"/>
      <c r="AP1304" s="12"/>
    </row>
    <row r="1305" spans="4:42" customFormat="1" x14ac:dyDescent="0.25">
      <c r="D1305" s="12"/>
      <c r="AK1305" s="12"/>
      <c r="AL1305" s="12"/>
      <c r="AM1305" s="12"/>
      <c r="AN1305" s="12"/>
      <c r="AO1305" s="12"/>
      <c r="AP1305" s="12"/>
    </row>
    <row r="1306" spans="4:42" customFormat="1" x14ac:dyDescent="0.25">
      <c r="D1306" s="12"/>
      <c r="AK1306" s="12"/>
      <c r="AL1306" s="12"/>
      <c r="AM1306" s="12"/>
      <c r="AN1306" s="12"/>
      <c r="AO1306" s="12"/>
      <c r="AP1306" s="12"/>
    </row>
    <row r="1307" spans="4:42" customFormat="1" x14ac:dyDescent="0.25">
      <c r="D1307" s="12"/>
      <c r="AK1307" s="12"/>
      <c r="AL1307" s="12"/>
      <c r="AM1307" s="12"/>
      <c r="AN1307" s="12"/>
      <c r="AO1307" s="12"/>
      <c r="AP1307" s="12"/>
    </row>
    <row r="1308" spans="4:42" customFormat="1" x14ac:dyDescent="0.25">
      <c r="D1308" s="12"/>
      <c r="AK1308" s="12"/>
      <c r="AL1308" s="12"/>
      <c r="AM1308" s="12"/>
      <c r="AN1308" s="12"/>
      <c r="AO1308" s="12"/>
      <c r="AP1308" s="12"/>
    </row>
    <row r="1309" spans="4:42" customFormat="1" x14ac:dyDescent="0.25">
      <c r="D1309" s="12"/>
      <c r="AK1309" s="12"/>
      <c r="AL1309" s="12"/>
      <c r="AM1309" s="12"/>
      <c r="AN1309" s="12"/>
      <c r="AO1309" s="12"/>
      <c r="AP1309" s="12"/>
    </row>
    <row r="1310" spans="4:42" customFormat="1" x14ac:dyDescent="0.25">
      <c r="D1310" s="12"/>
      <c r="AK1310" s="12"/>
      <c r="AL1310" s="12"/>
      <c r="AM1310" s="12"/>
      <c r="AN1310" s="12"/>
      <c r="AO1310" s="12"/>
      <c r="AP1310" s="12"/>
    </row>
    <row r="1311" spans="4:42" customFormat="1" x14ac:dyDescent="0.25">
      <c r="D1311" s="12"/>
      <c r="AK1311" s="12"/>
      <c r="AL1311" s="12"/>
      <c r="AM1311" s="12"/>
      <c r="AN1311" s="12"/>
      <c r="AO1311" s="12"/>
      <c r="AP1311" s="12"/>
    </row>
    <row r="1312" spans="4:42" customFormat="1" x14ac:dyDescent="0.25">
      <c r="D1312" s="12"/>
      <c r="AK1312" s="12"/>
      <c r="AL1312" s="12"/>
      <c r="AM1312" s="12"/>
      <c r="AN1312" s="12"/>
      <c r="AO1312" s="12"/>
      <c r="AP1312" s="12"/>
    </row>
    <row r="1313" spans="4:42" customFormat="1" x14ac:dyDescent="0.25">
      <c r="D1313" s="12"/>
      <c r="AK1313" s="12"/>
      <c r="AL1313" s="12"/>
      <c r="AM1313" s="12"/>
      <c r="AN1313" s="12"/>
      <c r="AO1313" s="12"/>
      <c r="AP1313" s="12"/>
    </row>
    <row r="1314" spans="4:42" customFormat="1" x14ac:dyDescent="0.25">
      <c r="D1314" s="12"/>
      <c r="AK1314" s="12"/>
      <c r="AL1314" s="12"/>
      <c r="AM1314" s="12"/>
      <c r="AN1314" s="12"/>
      <c r="AO1314" s="12"/>
      <c r="AP1314" s="12"/>
    </row>
    <row r="1315" spans="4:42" customFormat="1" x14ac:dyDescent="0.25">
      <c r="D1315" s="12"/>
      <c r="AK1315" s="12"/>
      <c r="AL1315" s="12"/>
      <c r="AM1315" s="12"/>
      <c r="AN1315" s="12"/>
      <c r="AO1315" s="12"/>
      <c r="AP1315" s="12"/>
    </row>
    <row r="1316" spans="4:42" customFormat="1" x14ac:dyDescent="0.25">
      <c r="D1316" s="12"/>
      <c r="AK1316" s="12"/>
      <c r="AL1316" s="12"/>
      <c r="AM1316" s="12"/>
      <c r="AN1316" s="12"/>
      <c r="AO1316" s="12"/>
      <c r="AP1316" s="12"/>
    </row>
    <row r="1317" spans="4:42" customFormat="1" x14ac:dyDescent="0.25">
      <c r="D1317" s="12"/>
      <c r="AK1317" s="12"/>
      <c r="AL1317" s="12"/>
      <c r="AM1317" s="12"/>
      <c r="AN1317" s="12"/>
      <c r="AO1317" s="12"/>
      <c r="AP1317" s="12"/>
    </row>
    <row r="1318" spans="4:42" customFormat="1" x14ac:dyDescent="0.25">
      <c r="D1318" s="12"/>
      <c r="AK1318" s="12"/>
      <c r="AL1318" s="12"/>
      <c r="AM1318" s="12"/>
      <c r="AN1318" s="12"/>
      <c r="AO1318" s="12"/>
      <c r="AP1318" s="12"/>
    </row>
    <row r="1319" spans="4:42" customFormat="1" x14ac:dyDescent="0.25">
      <c r="D1319" s="12"/>
      <c r="AK1319" s="12"/>
      <c r="AL1319" s="12"/>
      <c r="AM1319" s="12"/>
      <c r="AN1319" s="12"/>
      <c r="AO1319" s="12"/>
      <c r="AP1319" s="12"/>
    </row>
    <row r="1320" spans="4:42" customFormat="1" x14ac:dyDescent="0.25">
      <c r="D1320" s="12"/>
      <c r="AK1320" s="12"/>
      <c r="AL1320" s="12"/>
      <c r="AM1320" s="12"/>
      <c r="AN1320" s="12"/>
      <c r="AO1320" s="12"/>
      <c r="AP1320" s="12"/>
    </row>
    <row r="1321" spans="4:42" customFormat="1" x14ac:dyDescent="0.25">
      <c r="D1321" s="12"/>
      <c r="AK1321" s="12"/>
      <c r="AL1321" s="12"/>
      <c r="AM1321" s="12"/>
      <c r="AN1321" s="12"/>
      <c r="AO1321" s="12"/>
      <c r="AP1321" s="12"/>
    </row>
    <row r="1322" spans="4:42" customFormat="1" x14ac:dyDescent="0.25">
      <c r="D1322" s="12"/>
      <c r="AK1322" s="12"/>
      <c r="AL1322" s="12"/>
      <c r="AM1322" s="12"/>
      <c r="AN1322" s="12"/>
      <c r="AO1322" s="12"/>
      <c r="AP1322" s="12"/>
    </row>
    <row r="1323" spans="4:42" customFormat="1" x14ac:dyDescent="0.25">
      <c r="D1323" s="12"/>
      <c r="AK1323" s="12"/>
      <c r="AL1323" s="12"/>
      <c r="AM1323" s="12"/>
      <c r="AN1323" s="12"/>
      <c r="AO1323" s="12"/>
      <c r="AP1323" s="12"/>
    </row>
    <row r="1324" spans="4:42" customFormat="1" x14ac:dyDescent="0.25">
      <c r="D1324" s="12"/>
      <c r="AK1324" s="12"/>
      <c r="AL1324" s="12"/>
      <c r="AM1324" s="12"/>
      <c r="AN1324" s="12"/>
      <c r="AO1324" s="12"/>
      <c r="AP1324" s="12"/>
    </row>
    <row r="1325" spans="4:42" customFormat="1" x14ac:dyDescent="0.25">
      <c r="D1325" s="12"/>
      <c r="AK1325" s="12"/>
      <c r="AL1325" s="12"/>
      <c r="AM1325" s="12"/>
      <c r="AN1325" s="12"/>
      <c r="AO1325" s="12"/>
      <c r="AP1325" s="12"/>
    </row>
    <row r="1326" spans="4:42" customFormat="1" x14ac:dyDescent="0.25">
      <c r="D1326" s="12"/>
      <c r="AK1326" s="12"/>
      <c r="AL1326" s="12"/>
      <c r="AM1326" s="12"/>
      <c r="AN1326" s="12"/>
      <c r="AO1326" s="12"/>
      <c r="AP1326" s="12"/>
    </row>
    <row r="1327" spans="4:42" customFormat="1" x14ac:dyDescent="0.25">
      <c r="D1327" s="12"/>
      <c r="AK1327" s="12"/>
      <c r="AL1327" s="12"/>
      <c r="AM1327" s="12"/>
      <c r="AN1327" s="12"/>
      <c r="AO1327" s="12"/>
      <c r="AP1327" s="12"/>
    </row>
    <row r="1328" spans="4:42" customFormat="1" x14ac:dyDescent="0.25">
      <c r="D1328" s="12"/>
      <c r="AK1328" s="12"/>
      <c r="AL1328" s="12"/>
      <c r="AM1328" s="12"/>
      <c r="AN1328" s="12"/>
      <c r="AO1328" s="12"/>
      <c r="AP1328" s="12"/>
    </row>
    <row r="1329" spans="4:42" customFormat="1" x14ac:dyDescent="0.25">
      <c r="D1329" s="12"/>
      <c r="AK1329" s="12"/>
      <c r="AL1329" s="12"/>
      <c r="AM1329" s="12"/>
      <c r="AN1329" s="12"/>
      <c r="AO1329" s="12"/>
      <c r="AP1329" s="12"/>
    </row>
    <row r="1330" spans="4:42" customFormat="1" x14ac:dyDescent="0.25">
      <c r="D1330" s="12"/>
      <c r="AK1330" s="12"/>
      <c r="AL1330" s="12"/>
      <c r="AM1330" s="12"/>
      <c r="AN1330" s="12"/>
      <c r="AO1330" s="12"/>
      <c r="AP1330" s="12"/>
    </row>
    <row r="1331" spans="4:42" customFormat="1" x14ac:dyDescent="0.25">
      <c r="D1331" s="12"/>
      <c r="AK1331" s="12"/>
      <c r="AL1331" s="12"/>
      <c r="AM1331" s="12"/>
      <c r="AN1331" s="12"/>
      <c r="AO1331" s="12"/>
      <c r="AP1331" s="12"/>
    </row>
    <row r="1332" spans="4:42" customFormat="1" x14ac:dyDescent="0.25">
      <c r="D1332" s="12"/>
      <c r="AK1332" s="12"/>
      <c r="AL1332" s="12"/>
      <c r="AM1332" s="12"/>
      <c r="AN1332" s="12"/>
      <c r="AO1332" s="12"/>
      <c r="AP1332" s="12"/>
    </row>
    <row r="1333" spans="4:42" customFormat="1" x14ac:dyDescent="0.25">
      <c r="D1333" s="12"/>
      <c r="AK1333" s="12"/>
      <c r="AL1333" s="12"/>
      <c r="AM1333" s="12"/>
      <c r="AN1333" s="12"/>
      <c r="AO1333" s="12"/>
      <c r="AP1333" s="12"/>
    </row>
    <row r="1334" spans="4:42" customFormat="1" x14ac:dyDescent="0.25">
      <c r="D1334" s="12"/>
      <c r="AK1334" s="12"/>
      <c r="AL1334" s="12"/>
      <c r="AM1334" s="12"/>
      <c r="AN1334" s="12"/>
      <c r="AO1334" s="12"/>
      <c r="AP1334" s="12"/>
    </row>
    <row r="1335" spans="4:42" customFormat="1" x14ac:dyDescent="0.25">
      <c r="D1335" s="12"/>
      <c r="AK1335" s="12"/>
      <c r="AL1335" s="12"/>
      <c r="AM1335" s="12"/>
      <c r="AN1335" s="12"/>
      <c r="AO1335" s="12"/>
      <c r="AP1335" s="12"/>
    </row>
    <row r="1336" spans="4:42" customFormat="1" x14ac:dyDescent="0.25">
      <c r="D1336" s="12"/>
      <c r="AK1336" s="12"/>
      <c r="AL1336" s="12"/>
      <c r="AM1336" s="12"/>
      <c r="AN1336" s="12"/>
      <c r="AO1336" s="12"/>
      <c r="AP1336" s="12"/>
    </row>
    <row r="1337" spans="4:42" customFormat="1" x14ac:dyDescent="0.25">
      <c r="D1337" s="12"/>
      <c r="AK1337" s="12"/>
      <c r="AL1337" s="12"/>
      <c r="AM1337" s="12"/>
      <c r="AN1337" s="12"/>
      <c r="AO1337" s="12"/>
      <c r="AP1337" s="12"/>
    </row>
    <row r="1338" spans="4:42" customFormat="1" x14ac:dyDescent="0.25">
      <c r="D1338" s="12"/>
      <c r="AK1338" s="12"/>
      <c r="AL1338" s="12"/>
      <c r="AM1338" s="12"/>
      <c r="AN1338" s="12"/>
      <c r="AO1338" s="12"/>
      <c r="AP1338" s="12"/>
    </row>
    <row r="1339" spans="4:42" customFormat="1" x14ac:dyDescent="0.25">
      <c r="D1339" s="12"/>
      <c r="AK1339" s="12"/>
      <c r="AL1339" s="12"/>
      <c r="AM1339" s="12"/>
      <c r="AN1339" s="12"/>
      <c r="AO1339" s="12"/>
      <c r="AP1339" s="12"/>
    </row>
    <row r="1340" spans="4:42" customFormat="1" x14ac:dyDescent="0.25">
      <c r="D1340" s="12"/>
      <c r="AK1340" s="12"/>
      <c r="AL1340" s="12"/>
      <c r="AM1340" s="12"/>
      <c r="AN1340" s="12"/>
      <c r="AO1340" s="12"/>
      <c r="AP1340" s="12"/>
    </row>
    <row r="1341" spans="4:42" customFormat="1" x14ac:dyDescent="0.25">
      <c r="D1341" s="12"/>
      <c r="AK1341" s="12"/>
      <c r="AL1341" s="12"/>
      <c r="AM1341" s="12"/>
      <c r="AN1341" s="12"/>
      <c r="AO1341" s="12"/>
      <c r="AP1341" s="12"/>
    </row>
    <row r="1342" spans="4:42" customFormat="1" x14ac:dyDescent="0.25">
      <c r="D1342" s="12"/>
      <c r="AK1342" s="12"/>
      <c r="AL1342" s="12"/>
      <c r="AM1342" s="12"/>
      <c r="AN1342" s="12"/>
      <c r="AO1342" s="12"/>
      <c r="AP1342" s="12"/>
    </row>
    <row r="1343" spans="4:42" customFormat="1" x14ac:dyDescent="0.25">
      <c r="D1343" s="12"/>
      <c r="AK1343" s="12"/>
      <c r="AL1343" s="12"/>
      <c r="AM1343" s="12"/>
      <c r="AN1343" s="12"/>
      <c r="AO1343" s="12"/>
      <c r="AP1343" s="12"/>
    </row>
    <row r="1344" spans="4:42" customFormat="1" x14ac:dyDescent="0.25">
      <c r="D1344" s="12"/>
      <c r="AK1344" s="12"/>
      <c r="AL1344" s="12"/>
      <c r="AM1344" s="12"/>
      <c r="AN1344" s="12"/>
      <c r="AO1344" s="12"/>
      <c r="AP1344" s="12"/>
    </row>
    <row r="1345" spans="4:42" customFormat="1" x14ac:dyDescent="0.25">
      <c r="D1345" s="12"/>
      <c r="AK1345" s="12"/>
      <c r="AL1345" s="12"/>
      <c r="AM1345" s="12"/>
      <c r="AN1345" s="12"/>
      <c r="AO1345" s="12"/>
      <c r="AP1345" s="12"/>
    </row>
    <row r="1346" spans="4:42" customFormat="1" x14ac:dyDescent="0.25">
      <c r="D1346" s="12"/>
      <c r="AK1346" s="12"/>
      <c r="AL1346" s="12"/>
      <c r="AM1346" s="12"/>
      <c r="AN1346" s="12"/>
      <c r="AO1346" s="12"/>
      <c r="AP1346" s="12"/>
    </row>
    <row r="1347" spans="4:42" customFormat="1" x14ac:dyDescent="0.25">
      <c r="D1347" s="12"/>
      <c r="AK1347" s="12"/>
      <c r="AL1347" s="12"/>
      <c r="AM1347" s="12"/>
      <c r="AN1347" s="12"/>
      <c r="AO1347" s="12"/>
      <c r="AP1347" s="12"/>
    </row>
    <row r="1348" spans="4:42" customFormat="1" x14ac:dyDescent="0.25">
      <c r="D1348" s="12"/>
      <c r="AK1348" s="12"/>
      <c r="AL1348" s="12"/>
      <c r="AM1348" s="12"/>
      <c r="AN1348" s="12"/>
      <c r="AO1348" s="12"/>
      <c r="AP1348" s="12"/>
    </row>
    <row r="1349" spans="4:42" customFormat="1" x14ac:dyDescent="0.25">
      <c r="D1349" s="12"/>
      <c r="AK1349" s="12"/>
      <c r="AL1349" s="12"/>
      <c r="AM1349" s="12"/>
      <c r="AN1349" s="12"/>
      <c r="AO1349" s="12"/>
      <c r="AP1349" s="12"/>
    </row>
    <row r="1350" spans="4:42" customFormat="1" x14ac:dyDescent="0.25">
      <c r="D1350" s="12"/>
      <c r="AK1350" s="12"/>
      <c r="AL1350" s="12"/>
      <c r="AM1350" s="12"/>
      <c r="AN1350" s="12"/>
      <c r="AO1350" s="12"/>
      <c r="AP1350" s="12"/>
    </row>
    <row r="1351" spans="4:42" customFormat="1" x14ac:dyDescent="0.25">
      <c r="D1351" s="12"/>
      <c r="AK1351" s="12"/>
      <c r="AL1351" s="12"/>
      <c r="AM1351" s="12"/>
      <c r="AN1351" s="12"/>
      <c r="AO1351" s="12"/>
      <c r="AP1351" s="12"/>
    </row>
    <row r="1352" spans="4:42" customFormat="1" x14ac:dyDescent="0.25">
      <c r="D1352" s="12"/>
      <c r="AK1352" s="12"/>
      <c r="AL1352" s="12"/>
      <c r="AM1352" s="12"/>
      <c r="AN1352" s="12"/>
      <c r="AO1352" s="12"/>
      <c r="AP1352" s="12"/>
    </row>
    <row r="1353" spans="4:42" customFormat="1" x14ac:dyDescent="0.25">
      <c r="D1353" s="12"/>
      <c r="AK1353" s="12"/>
      <c r="AL1353" s="12"/>
      <c r="AM1353" s="12"/>
      <c r="AN1353" s="12"/>
      <c r="AO1353" s="12"/>
      <c r="AP1353" s="12"/>
    </row>
    <row r="1354" spans="4:42" customFormat="1" x14ac:dyDescent="0.25">
      <c r="D1354" s="12"/>
      <c r="AK1354" s="12"/>
      <c r="AL1354" s="12"/>
      <c r="AM1354" s="12"/>
      <c r="AN1354" s="12"/>
      <c r="AO1354" s="12"/>
      <c r="AP1354" s="12"/>
    </row>
    <row r="1355" spans="4:42" customFormat="1" x14ac:dyDescent="0.25">
      <c r="D1355" s="12"/>
      <c r="AK1355" s="12"/>
      <c r="AL1355" s="12"/>
      <c r="AM1355" s="12"/>
      <c r="AN1355" s="12"/>
      <c r="AO1355" s="12"/>
      <c r="AP1355" s="12"/>
    </row>
    <row r="1356" spans="4:42" customFormat="1" x14ac:dyDescent="0.25">
      <c r="D1356" s="12"/>
      <c r="AK1356" s="12"/>
      <c r="AL1356" s="12"/>
      <c r="AM1356" s="12"/>
      <c r="AN1356" s="12"/>
      <c r="AO1356" s="12"/>
      <c r="AP1356" s="12"/>
    </row>
    <row r="1357" spans="4:42" customFormat="1" x14ac:dyDescent="0.25">
      <c r="D1357" s="12"/>
      <c r="AK1357" s="12"/>
      <c r="AL1357" s="12"/>
      <c r="AM1357" s="12"/>
      <c r="AN1357" s="12"/>
      <c r="AO1357" s="12"/>
      <c r="AP1357" s="12"/>
    </row>
    <row r="1358" spans="4:42" customFormat="1" x14ac:dyDescent="0.25">
      <c r="D1358" s="12"/>
      <c r="AK1358" s="12"/>
      <c r="AL1358" s="12"/>
      <c r="AM1358" s="12"/>
      <c r="AN1358" s="12"/>
      <c r="AO1358" s="12"/>
      <c r="AP1358" s="12"/>
    </row>
    <row r="1359" spans="4:42" customFormat="1" x14ac:dyDescent="0.25">
      <c r="D1359" s="12"/>
      <c r="AK1359" s="12"/>
      <c r="AL1359" s="12"/>
      <c r="AM1359" s="12"/>
      <c r="AN1359" s="12"/>
      <c r="AO1359" s="12"/>
      <c r="AP1359" s="12"/>
    </row>
    <row r="1360" spans="4:42" customFormat="1" x14ac:dyDescent="0.25">
      <c r="D1360" s="12"/>
      <c r="AK1360" s="12"/>
      <c r="AL1360" s="12"/>
      <c r="AM1360" s="12"/>
      <c r="AN1360" s="12"/>
      <c r="AO1360" s="12"/>
      <c r="AP1360" s="12"/>
    </row>
    <row r="1361" spans="4:42" customFormat="1" x14ac:dyDescent="0.25">
      <c r="D1361" s="12"/>
      <c r="AK1361" s="12"/>
      <c r="AL1361" s="12"/>
      <c r="AM1361" s="12"/>
      <c r="AN1361" s="12"/>
      <c r="AO1361" s="12"/>
      <c r="AP1361" s="12"/>
    </row>
    <row r="1362" spans="4:42" customFormat="1" x14ac:dyDescent="0.25">
      <c r="D1362" s="12"/>
      <c r="AK1362" s="12"/>
      <c r="AL1362" s="12"/>
      <c r="AM1362" s="12"/>
      <c r="AN1362" s="12"/>
      <c r="AO1362" s="12"/>
      <c r="AP1362" s="12"/>
    </row>
    <row r="1363" spans="4:42" customFormat="1" x14ac:dyDescent="0.25">
      <c r="D1363" s="12"/>
      <c r="AK1363" s="12"/>
      <c r="AL1363" s="12"/>
      <c r="AM1363" s="12"/>
      <c r="AN1363" s="12"/>
      <c r="AO1363" s="12"/>
      <c r="AP1363" s="12"/>
    </row>
    <row r="1364" spans="4:42" customFormat="1" x14ac:dyDescent="0.25">
      <c r="D1364" s="12"/>
      <c r="AK1364" s="12"/>
      <c r="AL1364" s="12"/>
      <c r="AM1364" s="12"/>
      <c r="AN1364" s="12"/>
      <c r="AO1364" s="12"/>
      <c r="AP1364" s="12"/>
    </row>
    <row r="1365" spans="4:42" customFormat="1" x14ac:dyDescent="0.25">
      <c r="D1365" s="12"/>
      <c r="AK1365" s="12"/>
      <c r="AL1365" s="12"/>
      <c r="AM1365" s="12"/>
      <c r="AN1365" s="12"/>
      <c r="AO1365" s="12"/>
      <c r="AP1365" s="12"/>
    </row>
    <row r="1366" spans="4:42" customFormat="1" x14ac:dyDescent="0.25">
      <c r="D1366" s="12"/>
      <c r="AK1366" s="12"/>
      <c r="AL1366" s="12"/>
      <c r="AM1366" s="12"/>
      <c r="AN1366" s="12"/>
      <c r="AO1366" s="12"/>
      <c r="AP1366" s="12"/>
    </row>
    <row r="1367" spans="4:42" customFormat="1" x14ac:dyDescent="0.25">
      <c r="D1367" s="12"/>
      <c r="AK1367" s="12"/>
      <c r="AL1367" s="12"/>
      <c r="AM1367" s="12"/>
      <c r="AN1367" s="12"/>
      <c r="AO1367" s="12"/>
      <c r="AP1367" s="12"/>
    </row>
    <row r="1368" spans="4:42" customFormat="1" x14ac:dyDescent="0.25">
      <c r="D1368" s="12"/>
      <c r="AK1368" s="12"/>
      <c r="AL1368" s="12"/>
      <c r="AM1368" s="12"/>
      <c r="AN1368" s="12"/>
      <c r="AO1368" s="12"/>
      <c r="AP1368" s="12"/>
    </row>
    <row r="1369" spans="4:42" customFormat="1" x14ac:dyDescent="0.25">
      <c r="D1369" s="12"/>
      <c r="AK1369" s="12"/>
      <c r="AL1369" s="12"/>
      <c r="AM1369" s="12"/>
      <c r="AN1369" s="12"/>
      <c r="AO1369" s="12"/>
      <c r="AP1369" s="12"/>
    </row>
    <row r="1370" spans="4:42" customFormat="1" x14ac:dyDescent="0.25">
      <c r="D1370" s="12"/>
      <c r="AK1370" s="12"/>
      <c r="AL1370" s="12"/>
      <c r="AM1370" s="12"/>
      <c r="AN1370" s="12"/>
      <c r="AO1370" s="12"/>
      <c r="AP1370" s="12"/>
    </row>
    <row r="1371" spans="4:42" customFormat="1" x14ac:dyDescent="0.25">
      <c r="D1371" s="12"/>
      <c r="AK1371" s="12"/>
      <c r="AL1371" s="12"/>
      <c r="AM1371" s="12"/>
      <c r="AN1371" s="12"/>
      <c r="AO1371" s="12"/>
      <c r="AP1371" s="12"/>
    </row>
    <row r="1372" spans="4:42" customFormat="1" x14ac:dyDescent="0.25">
      <c r="D1372" s="12"/>
      <c r="AK1372" s="12"/>
      <c r="AL1372" s="12"/>
      <c r="AM1372" s="12"/>
      <c r="AN1372" s="12"/>
      <c r="AO1372" s="12"/>
      <c r="AP1372" s="12"/>
    </row>
    <row r="1373" spans="4:42" customFormat="1" x14ac:dyDescent="0.25">
      <c r="D1373" s="12"/>
      <c r="AK1373" s="12"/>
      <c r="AL1373" s="12"/>
      <c r="AM1373" s="12"/>
      <c r="AN1373" s="12"/>
      <c r="AO1373" s="12"/>
      <c r="AP1373" s="12"/>
    </row>
    <row r="1374" spans="4:42" customFormat="1" x14ac:dyDescent="0.25">
      <c r="D1374" s="12"/>
      <c r="AK1374" s="12"/>
      <c r="AL1374" s="12"/>
      <c r="AM1374" s="12"/>
      <c r="AN1374" s="12"/>
      <c r="AO1374" s="12"/>
      <c r="AP1374" s="12"/>
    </row>
    <row r="1375" spans="4:42" customFormat="1" x14ac:dyDescent="0.25">
      <c r="D1375" s="12"/>
      <c r="AK1375" s="12"/>
      <c r="AL1375" s="12"/>
      <c r="AM1375" s="12"/>
      <c r="AN1375" s="12"/>
      <c r="AO1375" s="12"/>
      <c r="AP1375" s="12"/>
    </row>
    <row r="1376" spans="4:42" customFormat="1" x14ac:dyDescent="0.25">
      <c r="D1376" s="12"/>
      <c r="AK1376" s="12"/>
      <c r="AL1376" s="12"/>
      <c r="AM1376" s="12"/>
      <c r="AN1376" s="12"/>
      <c r="AO1376" s="12"/>
      <c r="AP1376" s="12"/>
    </row>
    <row r="1377" spans="4:42" customFormat="1" x14ac:dyDescent="0.25">
      <c r="D1377" s="12"/>
      <c r="AK1377" s="12"/>
      <c r="AL1377" s="12"/>
      <c r="AM1377" s="12"/>
      <c r="AN1377" s="12"/>
      <c r="AO1377" s="12"/>
      <c r="AP1377" s="12"/>
    </row>
    <row r="1378" spans="4:42" customFormat="1" x14ac:dyDescent="0.25">
      <c r="D1378" s="12"/>
      <c r="AK1378" s="12"/>
      <c r="AL1378" s="12"/>
      <c r="AM1378" s="12"/>
      <c r="AN1378" s="12"/>
      <c r="AO1378" s="12"/>
      <c r="AP1378" s="12"/>
    </row>
    <row r="1379" spans="4:42" customFormat="1" x14ac:dyDescent="0.25">
      <c r="D1379" s="12"/>
      <c r="AK1379" s="12"/>
      <c r="AL1379" s="12"/>
      <c r="AM1379" s="12"/>
      <c r="AN1379" s="12"/>
      <c r="AO1379" s="12"/>
      <c r="AP1379" s="12"/>
    </row>
    <row r="1380" spans="4:42" customFormat="1" x14ac:dyDescent="0.25">
      <c r="D1380" s="12"/>
      <c r="AK1380" s="12"/>
      <c r="AL1380" s="12"/>
      <c r="AM1380" s="12"/>
      <c r="AN1380" s="12"/>
      <c r="AO1380" s="12"/>
      <c r="AP1380" s="12"/>
    </row>
    <row r="1381" spans="4:42" customFormat="1" x14ac:dyDescent="0.25">
      <c r="D1381" s="12"/>
      <c r="AK1381" s="12"/>
      <c r="AL1381" s="12"/>
      <c r="AM1381" s="12"/>
      <c r="AN1381" s="12"/>
      <c r="AO1381" s="12"/>
      <c r="AP1381" s="12"/>
    </row>
    <row r="1382" spans="4:42" customFormat="1" x14ac:dyDescent="0.25">
      <c r="D1382" s="12"/>
      <c r="AK1382" s="12"/>
      <c r="AL1382" s="12"/>
      <c r="AM1382" s="12"/>
      <c r="AN1382" s="12"/>
      <c r="AO1382" s="12"/>
      <c r="AP1382" s="12"/>
    </row>
    <row r="1383" spans="4:42" customFormat="1" x14ac:dyDescent="0.25">
      <c r="D1383" s="12"/>
      <c r="AK1383" s="12"/>
      <c r="AL1383" s="12"/>
      <c r="AM1383" s="12"/>
      <c r="AN1383" s="12"/>
      <c r="AO1383" s="12"/>
      <c r="AP1383" s="12"/>
    </row>
    <row r="1384" spans="4:42" customFormat="1" x14ac:dyDescent="0.25">
      <c r="D1384" s="12"/>
      <c r="AK1384" s="12"/>
      <c r="AL1384" s="12"/>
      <c r="AM1384" s="12"/>
      <c r="AN1384" s="12"/>
      <c r="AO1384" s="12"/>
      <c r="AP1384" s="12"/>
    </row>
    <row r="1385" spans="4:42" customFormat="1" x14ac:dyDescent="0.25">
      <c r="D1385" s="12"/>
      <c r="AK1385" s="12"/>
      <c r="AL1385" s="12"/>
      <c r="AM1385" s="12"/>
      <c r="AN1385" s="12"/>
      <c r="AO1385" s="12"/>
      <c r="AP1385" s="12"/>
    </row>
    <row r="1386" spans="4:42" customFormat="1" x14ac:dyDescent="0.25">
      <c r="D1386" s="12"/>
      <c r="AK1386" s="12"/>
      <c r="AL1386" s="12"/>
      <c r="AM1386" s="12"/>
      <c r="AN1386" s="12"/>
      <c r="AO1386" s="12"/>
      <c r="AP1386" s="12"/>
    </row>
    <row r="1387" spans="4:42" customFormat="1" x14ac:dyDescent="0.25">
      <c r="D1387" s="12"/>
      <c r="AK1387" s="12"/>
      <c r="AL1387" s="12"/>
      <c r="AM1387" s="12"/>
      <c r="AN1387" s="12"/>
      <c r="AO1387" s="12"/>
      <c r="AP1387" s="12"/>
    </row>
    <row r="1388" spans="4:42" customFormat="1" x14ac:dyDescent="0.25">
      <c r="D1388" s="12"/>
      <c r="AK1388" s="12"/>
      <c r="AL1388" s="12"/>
      <c r="AM1388" s="12"/>
      <c r="AN1388" s="12"/>
      <c r="AO1388" s="12"/>
      <c r="AP1388" s="12"/>
    </row>
    <row r="1389" spans="4:42" customFormat="1" x14ac:dyDescent="0.25">
      <c r="D1389" s="12"/>
      <c r="AK1389" s="12"/>
      <c r="AL1389" s="12"/>
      <c r="AM1389" s="12"/>
      <c r="AN1389" s="12"/>
      <c r="AO1389" s="12"/>
      <c r="AP1389" s="12"/>
    </row>
    <row r="1390" spans="4:42" customFormat="1" x14ac:dyDescent="0.25">
      <c r="D1390" s="12"/>
      <c r="AK1390" s="12"/>
      <c r="AL1390" s="12"/>
      <c r="AM1390" s="12"/>
      <c r="AN1390" s="12"/>
      <c r="AO1390" s="12"/>
      <c r="AP1390" s="12"/>
    </row>
    <row r="1391" spans="4:42" customFormat="1" x14ac:dyDescent="0.25">
      <c r="D1391" s="12"/>
      <c r="AK1391" s="12"/>
      <c r="AL1391" s="12"/>
      <c r="AM1391" s="12"/>
      <c r="AN1391" s="12"/>
      <c r="AO1391" s="12"/>
      <c r="AP1391" s="12"/>
    </row>
    <row r="1392" spans="4:42" customFormat="1" x14ac:dyDescent="0.25">
      <c r="D1392" s="12"/>
      <c r="AK1392" s="12"/>
      <c r="AL1392" s="12"/>
      <c r="AM1392" s="12"/>
      <c r="AN1392" s="12"/>
      <c r="AO1392" s="12"/>
      <c r="AP1392" s="12"/>
    </row>
    <row r="1393" spans="4:42" customFormat="1" x14ac:dyDescent="0.25">
      <c r="D1393" s="12"/>
      <c r="AK1393" s="12"/>
      <c r="AL1393" s="12"/>
      <c r="AM1393" s="12"/>
      <c r="AN1393" s="12"/>
      <c r="AO1393" s="12"/>
      <c r="AP1393" s="12"/>
    </row>
    <row r="1394" spans="4:42" customFormat="1" x14ac:dyDescent="0.25">
      <c r="D1394" s="12"/>
      <c r="AK1394" s="12"/>
      <c r="AL1394" s="12"/>
      <c r="AM1394" s="12"/>
      <c r="AN1394" s="12"/>
      <c r="AO1394" s="12"/>
      <c r="AP1394" s="12"/>
    </row>
    <row r="1395" spans="4:42" customFormat="1" x14ac:dyDescent="0.25">
      <c r="D1395" s="12"/>
      <c r="AK1395" s="12"/>
      <c r="AL1395" s="12"/>
      <c r="AM1395" s="12"/>
      <c r="AN1395" s="12"/>
      <c r="AO1395" s="12"/>
      <c r="AP1395" s="12"/>
    </row>
    <row r="1396" spans="4:42" customFormat="1" x14ac:dyDescent="0.25">
      <c r="D1396" s="12"/>
      <c r="AK1396" s="12"/>
      <c r="AL1396" s="12"/>
      <c r="AM1396" s="12"/>
      <c r="AN1396" s="12"/>
      <c r="AO1396" s="12"/>
      <c r="AP1396" s="12"/>
    </row>
    <row r="1397" spans="4:42" customFormat="1" x14ac:dyDescent="0.25">
      <c r="D1397" s="12"/>
      <c r="AK1397" s="12"/>
      <c r="AL1397" s="12"/>
      <c r="AM1397" s="12"/>
      <c r="AN1397" s="12"/>
      <c r="AO1397" s="12"/>
      <c r="AP1397" s="12"/>
    </row>
    <row r="1398" spans="4:42" customFormat="1" x14ac:dyDescent="0.25">
      <c r="D1398" s="12"/>
      <c r="AK1398" s="12"/>
      <c r="AL1398" s="12"/>
      <c r="AM1398" s="12"/>
      <c r="AN1398" s="12"/>
      <c r="AO1398" s="12"/>
      <c r="AP1398" s="12"/>
    </row>
    <row r="1399" spans="4:42" customFormat="1" x14ac:dyDescent="0.25">
      <c r="D1399" s="12"/>
      <c r="AK1399" s="12"/>
      <c r="AL1399" s="12"/>
      <c r="AM1399" s="12"/>
      <c r="AN1399" s="12"/>
      <c r="AO1399" s="12"/>
      <c r="AP1399" s="12"/>
    </row>
    <row r="1400" spans="4:42" customFormat="1" x14ac:dyDescent="0.25">
      <c r="D1400" s="12"/>
      <c r="AK1400" s="12"/>
      <c r="AL1400" s="12"/>
      <c r="AM1400" s="12"/>
      <c r="AN1400" s="12"/>
      <c r="AO1400" s="12"/>
      <c r="AP1400" s="12"/>
    </row>
    <row r="1401" spans="4:42" customFormat="1" x14ac:dyDescent="0.25">
      <c r="D1401" s="12"/>
      <c r="AK1401" s="12"/>
      <c r="AL1401" s="12"/>
      <c r="AM1401" s="12"/>
      <c r="AN1401" s="12"/>
      <c r="AO1401" s="12"/>
      <c r="AP1401" s="12"/>
    </row>
    <row r="1402" spans="4:42" customFormat="1" x14ac:dyDescent="0.25">
      <c r="D1402" s="12"/>
      <c r="AK1402" s="12"/>
      <c r="AL1402" s="12"/>
      <c r="AM1402" s="12"/>
      <c r="AN1402" s="12"/>
      <c r="AO1402" s="12"/>
      <c r="AP1402" s="12"/>
    </row>
    <row r="1403" spans="4:42" customFormat="1" x14ac:dyDescent="0.25">
      <c r="D1403" s="12"/>
      <c r="AK1403" s="12"/>
      <c r="AL1403" s="12"/>
      <c r="AM1403" s="12"/>
      <c r="AN1403" s="12"/>
      <c r="AO1403" s="12"/>
      <c r="AP1403" s="12"/>
    </row>
    <row r="1404" spans="4:42" customFormat="1" x14ac:dyDescent="0.25">
      <c r="D1404" s="12"/>
      <c r="AK1404" s="12"/>
      <c r="AL1404" s="12"/>
      <c r="AM1404" s="12"/>
      <c r="AN1404" s="12"/>
      <c r="AO1404" s="12"/>
      <c r="AP1404" s="12"/>
    </row>
    <row r="1405" spans="4:42" customFormat="1" x14ac:dyDescent="0.25">
      <c r="D1405" s="12"/>
      <c r="AK1405" s="12"/>
      <c r="AL1405" s="12"/>
      <c r="AM1405" s="12"/>
      <c r="AN1405" s="12"/>
      <c r="AO1405" s="12"/>
      <c r="AP1405" s="12"/>
    </row>
    <row r="1406" spans="4:42" customFormat="1" x14ac:dyDescent="0.25">
      <c r="D1406" s="12"/>
      <c r="AK1406" s="12"/>
      <c r="AL1406" s="12"/>
      <c r="AM1406" s="12"/>
      <c r="AN1406" s="12"/>
      <c r="AO1406" s="12"/>
      <c r="AP1406" s="12"/>
    </row>
    <row r="1407" spans="4:42" customFormat="1" x14ac:dyDescent="0.25">
      <c r="D1407" s="12"/>
      <c r="AK1407" s="12"/>
      <c r="AL1407" s="12"/>
      <c r="AM1407" s="12"/>
      <c r="AN1407" s="12"/>
      <c r="AO1407" s="12"/>
      <c r="AP1407" s="12"/>
    </row>
    <row r="1408" spans="4:42" customFormat="1" x14ac:dyDescent="0.25">
      <c r="D1408" s="12"/>
      <c r="AK1408" s="12"/>
      <c r="AL1408" s="12"/>
      <c r="AM1408" s="12"/>
      <c r="AN1408" s="12"/>
      <c r="AO1408" s="12"/>
      <c r="AP1408" s="12"/>
    </row>
    <row r="1409" spans="4:42" customFormat="1" x14ac:dyDescent="0.25">
      <c r="D1409" s="12"/>
      <c r="AK1409" s="12"/>
      <c r="AL1409" s="12"/>
      <c r="AM1409" s="12"/>
      <c r="AN1409" s="12"/>
      <c r="AO1409" s="12"/>
      <c r="AP1409" s="12"/>
    </row>
    <row r="1410" spans="4:42" customFormat="1" x14ac:dyDescent="0.25">
      <c r="D1410" s="12"/>
      <c r="AK1410" s="12"/>
      <c r="AL1410" s="12"/>
      <c r="AM1410" s="12"/>
      <c r="AN1410" s="12"/>
      <c r="AO1410" s="12"/>
      <c r="AP1410" s="12"/>
    </row>
    <row r="1411" spans="4:42" customFormat="1" x14ac:dyDescent="0.25">
      <c r="D1411" s="12"/>
      <c r="AK1411" s="12"/>
      <c r="AL1411" s="12"/>
      <c r="AM1411" s="12"/>
      <c r="AN1411" s="12"/>
      <c r="AO1411" s="12"/>
      <c r="AP1411" s="12"/>
    </row>
    <row r="1412" spans="4:42" customFormat="1" x14ac:dyDescent="0.25">
      <c r="D1412" s="12"/>
      <c r="AK1412" s="12"/>
      <c r="AL1412" s="12"/>
      <c r="AM1412" s="12"/>
      <c r="AN1412" s="12"/>
      <c r="AO1412" s="12"/>
      <c r="AP1412" s="12"/>
    </row>
    <row r="1413" spans="4:42" customFormat="1" x14ac:dyDescent="0.25">
      <c r="D1413" s="12"/>
      <c r="AK1413" s="12"/>
      <c r="AL1413" s="12"/>
      <c r="AM1413" s="12"/>
      <c r="AN1413" s="12"/>
      <c r="AO1413" s="12"/>
      <c r="AP1413" s="12"/>
    </row>
    <row r="1414" spans="4:42" customFormat="1" x14ac:dyDescent="0.25">
      <c r="D1414" s="12"/>
      <c r="AK1414" s="12"/>
      <c r="AL1414" s="12"/>
      <c r="AM1414" s="12"/>
      <c r="AN1414" s="12"/>
      <c r="AO1414" s="12"/>
      <c r="AP1414" s="12"/>
    </row>
    <row r="1415" spans="4:42" customFormat="1" x14ac:dyDescent="0.25">
      <c r="D1415" s="12"/>
      <c r="AK1415" s="12"/>
      <c r="AL1415" s="12"/>
      <c r="AM1415" s="12"/>
      <c r="AN1415" s="12"/>
      <c r="AO1415" s="12"/>
      <c r="AP1415" s="12"/>
    </row>
    <row r="1416" spans="4:42" customFormat="1" x14ac:dyDescent="0.25">
      <c r="D1416" s="12"/>
      <c r="AK1416" s="12"/>
      <c r="AL1416" s="12"/>
      <c r="AM1416" s="12"/>
      <c r="AN1416" s="12"/>
      <c r="AO1416" s="12"/>
      <c r="AP1416" s="12"/>
    </row>
    <row r="1417" spans="4:42" customFormat="1" x14ac:dyDescent="0.25">
      <c r="D1417" s="12"/>
      <c r="AK1417" s="12"/>
      <c r="AL1417" s="12"/>
      <c r="AM1417" s="12"/>
      <c r="AN1417" s="12"/>
      <c r="AO1417" s="12"/>
      <c r="AP1417" s="12"/>
    </row>
    <row r="1418" spans="4:42" customFormat="1" x14ac:dyDescent="0.25">
      <c r="D1418" s="12"/>
      <c r="AK1418" s="12"/>
      <c r="AL1418" s="12"/>
      <c r="AM1418" s="12"/>
      <c r="AN1418" s="12"/>
      <c r="AO1418" s="12"/>
      <c r="AP1418" s="12"/>
    </row>
    <row r="1419" spans="4:42" customFormat="1" x14ac:dyDescent="0.25">
      <c r="D1419" s="12"/>
      <c r="AK1419" s="12"/>
      <c r="AL1419" s="12"/>
      <c r="AM1419" s="12"/>
      <c r="AN1419" s="12"/>
      <c r="AO1419" s="12"/>
      <c r="AP1419" s="12"/>
    </row>
    <row r="1420" spans="4:42" customFormat="1" x14ac:dyDescent="0.25">
      <c r="D1420" s="12"/>
      <c r="AK1420" s="12"/>
      <c r="AL1420" s="12"/>
      <c r="AM1420" s="12"/>
      <c r="AN1420" s="12"/>
      <c r="AO1420" s="12"/>
      <c r="AP1420" s="12"/>
    </row>
    <row r="1421" spans="4:42" customFormat="1" x14ac:dyDescent="0.25">
      <c r="D1421" s="12"/>
      <c r="AK1421" s="12"/>
      <c r="AL1421" s="12"/>
      <c r="AM1421" s="12"/>
      <c r="AN1421" s="12"/>
      <c r="AO1421" s="12"/>
      <c r="AP1421" s="12"/>
    </row>
    <row r="1422" spans="4:42" customFormat="1" x14ac:dyDescent="0.25">
      <c r="D1422" s="12"/>
      <c r="AK1422" s="12"/>
      <c r="AL1422" s="12"/>
      <c r="AM1422" s="12"/>
      <c r="AN1422" s="12"/>
      <c r="AO1422" s="12"/>
      <c r="AP1422" s="12"/>
    </row>
    <row r="1423" spans="4:42" customFormat="1" x14ac:dyDescent="0.25">
      <c r="D1423" s="12"/>
      <c r="AK1423" s="12"/>
      <c r="AL1423" s="12"/>
      <c r="AM1423" s="12"/>
      <c r="AN1423" s="12"/>
      <c r="AO1423" s="12"/>
      <c r="AP1423" s="12"/>
    </row>
    <row r="1424" spans="4:42" customFormat="1" x14ac:dyDescent="0.25">
      <c r="D1424" s="12"/>
      <c r="AK1424" s="12"/>
      <c r="AL1424" s="12"/>
      <c r="AM1424" s="12"/>
      <c r="AN1424" s="12"/>
      <c r="AO1424" s="12"/>
      <c r="AP1424" s="12"/>
    </row>
    <row r="1425" spans="4:42" customFormat="1" x14ac:dyDescent="0.25">
      <c r="D1425" s="12"/>
      <c r="AK1425" s="12"/>
      <c r="AL1425" s="12"/>
      <c r="AM1425" s="12"/>
      <c r="AN1425" s="12"/>
      <c r="AO1425" s="12"/>
      <c r="AP1425" s="12"/>
    </row>
    <row r="1426" spans="4:42" customFormat="1" x14ac:dyDescent="0.25">
      <c r="D1426" s="12"/>
      <c r="AK1426" s="12"/>
      <c r="AL1426" s="12"/>
      <c r="AM1426" s="12"/>
      <c r="AN1426" s="12"/>
      <c r="AO1426" s="12"/>
      <c r="AP1426" s="12"/>
    </row>
    <row r="1427" spans="4:42" customFormat="1" x14ac:dyDescent="0.25">
      <c r="D1427" s="12"/>
      <c r="AK1427" s="12"/>
      <c r="AL1427" s="12"/>
      <c r="AM1427" s="12"/>
      <c r="AN1427" s="12"/>
      <c r="AO1427" s="12"/>
      <c r="AP1427" s="12"/>
    </row>
    <row r="1428" spans="4:42" customFormat="1" x14ac:dyDescent="0.25">
      <c r="D1428" s="12"/>
      <c r="AK1428" s="12"/>
      <c r="AL1428" s="12"/>
      <c r="AM1428" s="12"/>
      <c r="AN1428" s="12"/>
      <c r="AO1428" s="12"/>
      <c r="AP1428" s="12"/>
    </row>
    <row r="1429" spans="4:42" customFormat="1" x14ac:dyDescent="0.25">
      <c r="D1429" s="12"/>
      <c r="AK1429" s="12"/>
      <c r="AL1429" s="12"/>
      <c r="AM1429" s="12"/>
      <c r="AN1429" s="12"/>
      <c r="AO1429" s="12"/>
      <c r="AP1429" s="12"/>
    </row>
    <row r="1430" spans="4:42" customFormat="1" x14ac:dyDescent="0.25">
      <c r="D1430" s="12"/>
      <c r="AK1430" s="12"/>
      <c r="AL1430" s="12"/>
      <c r="AM1430" s="12"/>
      <c r="AN1430" s="12"/>
      <c r="AO1430" s="12"/>
      <c r="AP1430" s="12"/>
    </row>
    <row r="1431" spans="4:42" customFormat="1" x14ac:dyDescent="0.25">
      <c r="D1431" s="12"/>
      <c r="AK1431" s="12"/>
      <c r="AL1431" s="12"/>
      <c r="AM1431" s="12"/>
      <c r="AN1431" s="12"/>
      <c r="AO1431" s="12"/>
      <c r="AP1431" s="12"/>
    </row>
    <row r="1432" spans="4:42" customFormat="1" x14ac:dyDescent="0.25">
      <c r="D1432" s="12"/>
      <c r="AK1432" s="12"/>
      <c r="AL1432" s="12"/>
      <c r="AM1432" s="12"/>
      <c r="AN1432" s="12"/>
      <c r="AO1432" s="12"/>
      <c r="AP1432" s="12"/>
    </row>
    <row r="1433" spans="4:42" customFormat="1" x14ac:dyDescent="0.25">
      <c r="D1433" s="12"/>
      <c r="AK1433" s="12"/>
      <c r="AL1433" s="12"/>
      <c r="AM1433" s="12"/>
      <c r="AN1433" s="12"/>
      <c r="AO1433" s="12"/>
      <c r="AP1433" s="12"/>
    </row>
    <row r="1434" spans="4:42" customFormat="1" x14ac:dyDescent="0.25">
      <c r="D1434" s="12"/>
      <c r="AK1434" s="12"/>
      <c r="AL1434" s="12"/>
      <c r="AM1434" s="12"/>
      <c r="AN1434" s="12"/>
      <c r="AO1434" s="12"/>
      <c r="AP1434" s="12"/>
    </row>
    <row r="1435" spans="4:42" customFormat="1" x14ac:dyDescent="0.25">
      <c r="D1435" s="12"/>
      <c r="AK1435" s="12"/>
      <c r="AL1435" s="12"/>
      <c r="AM1435" s="12"/>
      <c r="AN1435" s="12"/>
      <c r="AO1435" s="12"/>
      <c r="AP1435" s="12"/>
    </row>
    <row r="1436" spans="4:42" customFormat="1" x14ac:dyDescent="0.25">
      <c r="D1436" s="12"/>
      <c r="AK1436" s="12"/>
      <c r="AL1436" s="12"/>
      <c r="AM1436" s="12"/>
      <c r="AN1436" s="12"/>
      <c r="AO1436" s="12"/>
      <c r="AP1436" s="12"/>
    </row>
    <row r="1437" spans="4:42" customFormat="1" x14ac:dyDescent="0.25">
      <c r="D1437" s="12"/>
      <c r="AK1437" s="12"/>
      <c r="AL1437" s="12"/>
      <c r="AM1437" s="12"/>
      <c r="AN1437" s="12"/>
      <c r="AO1437" s="12"/>
      <c r="AP1437" s="12"/>
    </row>
    <row r="1438" spans="4:42" customFormat="1" x14ac:dyDescent="0.25">
      <c r="D1438" s="12"/>
      <c r="AK1438" s="12"/>
      <c r="AL1438" s="12"/>
      <c r="AM1438" s="12"/>
      <c r="AN1438" s="12"/>
      <c r="AO1438" s="12"/>
      <c r="AP1438" s="12"/>
    </row>
    <row r="1439" spans="4:42" customFormat="1" x14ac:dyDescent="0.25">
      <c r="D1439" s="12"/>
      <c r="AK1439" s="12"/>
      <c r="AL1439" s="12"/>
      <c r="AM1439" s="12"/>
      <c r="AN1439" s="12"/>
      <c r="AO1439" s="12"/>
      <c r="AP1439" s="12"/>
    </row>
    <row r="1440" spans="4:42" customFormat="1" x14ac:dyDescent="0.25">
      <c r="D1440" s="12"/>
      <c r="AK1440" s="12"/>
      <c r="AL1440" s="12"/>
      <c r="AM1440" s="12"/>
      <c r="AN1440" s="12"/>
      <c r="AO1440" s="12"/>
      <c r="AP1440" s="12"/>
    </row>
    <row r="1441" spans="4:42" customFormat="1" x14ac:dyDescent="0.25">
      <c r="D1441" s="12"/>
      <c r="AK1441" s="12"/>
      <c r="AL1441" s="12"/>
      <c r="AM1441" s="12"/>
      <c r="AN1441" s="12"/>
      <c r="AO1441" s="12"/>
      <c r="AP1441" s="12"/>
    </row>
    <row r="1442" spans="4:42" customFormat="1" x14ac:dyDescent="0.25">
      <c r="D1442" s="12"/>
      <c r="AK1442" s="12"/>
      <c r="AL1442" s="12"/>
      <c r="AM1442" s="12"/>
      <c r="AN1442" s="12"/>
      <c r="AO1442" s="12"/>
      <c r="AP1442" s="12"/>
    </row>
    <row r="1443" spans="4:42" customFormat="1" x14ac:dyDescent="0.25">
      <c r="D1443" s="12"/>
      <c r="AK1443" s="12"/>
      <c r="AL1443" s="12"/>
      <c r="AM1443" s="12"/>
      <c r="AN1443" s="12"/>
      <c r="AO1443" s="12"/>
      <c r="AP1443" s="12"/>
    </row>
    <row r="1444" spans="4:42" customFormat="1" x14ac:dyDescent="0.25">
      <c r="D1444" s="12"/>
      <c r="AK1444" s="12"/>
      <c r="AL1444" s="12"/>
      <c r="AM1444" s="12"/>
      <c r="AN1444" s="12"/>
      <c r="AO1444" s="12"/>
      <c r="AP1444" s="12"/>
    </row>
    <row r="1445" spans="4:42" customFormat="1" x14ac:dyDescent="0.25">
      <c r="D1445" s="12"/>
      <c r="AK1445" s="12"/>
      <c r="AL1445" s="12"/>
      <c r="AM1445" s="12"/>
      <c r="AN1445" s="12"/>
      <c r="AO1445" s="12"/>
      <c r="AP1445" s="12"/>
    </row>
    <row r="1446" spans="4:42" customFormat="1" x14ac:dyDescent="0.25">
      <c r="D1446" s="12"/>
      <c r="AK1446" s="12"/>
      <c r="AL1446" s="12"/>
      <c r="AM1446" s="12"/>
      <c r="AN1446" s="12"/>
      <c r="AO1446" s="12"/>
      <c r="AP1446" s="12"/>
    </row>
    <row r="1447" spans="4:42" customFormat="1" x14ac:dyDescent="0.25">
      <c r="D1447" s="12"/>
      <c r="AK1447" s="12"/>
      <c r="AL1447" s="12"/>
      <c r="AM1447" s="12"/>
      <c r="AN1447" s="12"/>
      <c r="AO1447" s="12"/>
      <c r="AP1447" s="12"/>
    </row>
    <row r="1448" spans="4:42" customFormat="1" x14ac:dyDescent="0.25">
      <c r="D1448" s="12"/>
      <c r="AK1448" s="12"/>
      <c r="AL1448" s="12"/>
      <c r="AM1448" s="12"/>
      <c r="AN1448" s="12"/>
      <c r="AO1448" s="12"/>
      <c r="AP1448" s="12"/>
    </row>
    <row r="1449" spans="4:42" customFormat="1" x14ac:dyDescent="0.25">
      <c r="D1449" s="12"/>
      <c r="AK1449" s="12"/>
      <c r="AL1449" s="12"/>
      <c r="AM1449" s="12"/>
      <c r="AN1449" s="12"/>
      <c r="AO1449" s="12"/>
      <c r="AP1449" s="12"/>
    </row>
    <row r="1450" spans="4:42" customFormat="1" x14ac:dyDescent="0.25">
      <c r="D1450" s="12"/>
      <c r="AK1450" s="12"/>
      <c r="AL1450" s="12"/>
      <c r="AM1450" s="12"/>
      <c r="AN1450" s="12"/>
      <c r="AO1450" s="12"/>
      <c r="AP1450" s="12"/>
    </row>
    <row r="1451" spans="4:42" customFormat="1" x14ac:dyDescent="0.25">
      <c r="D1451" s="12"/>
      <c r="AK1451" s="12"/>
      <c r="AL1451" s="12"/>
      <c r="AM1451" s="12"/>
      <c r="AN1451" s="12"/>
      <c r="AO1451" s="12"/>
      <c r="AP1451" s="12"/>
    </row>
    <row r="1452" spans="4:42" customFormat="1" x14ac:dyDescent="0.25">
      <c r="D1452" s="12"/>
      <c r="AK1452" s="12"/>
      <c r="AL1452" s="12"/>
      <c r="AM1452" s="12"/>
      <c r="AN1452" s="12"/>
      <c r="AO1452" s="12"/>
      <c r="AP1452" s="12"/>
    </row>
    <row r="1453" spans="4:42" customFormat="1" x14ac:dyDescent="0.25">
      <c r="D1453" s="12"/>
      <c r="AK1453" s="12"/>
      <c r="AL1453" s="12"/>
      <c r="AM1453" s="12"/>
      <c r="AN1453" s="12"/>
      <c r="AO1453" s="12"/>
      <c r="AP1453" s="12"/>
    </row>
    <row r="1454" spans="4:42" customFormat="1" x14ac:dyDescent="0.25">
      <c r="D1454" s="12"/>
      <c r="AK1454" s="12"/>
      <c r="AL1454" s="12"/>
      <c r="AM1454" s="12"/>
      <c r="AN1454" s="12"/>
      <c r="AO1454" s="12"/>
      <c r="AP1454" s="12"/>
    </row>
    <row r="1455" spans="4:42" customFormat="1" x14ac:dyDescent="0.25">
      <c r="D1455" s="12"/>
      <c r="AK1455" s="12"/>
      <c r="AL1455" s="12"/>
      <c r="AM1455" s="12"/>
      <c r="AN1455" s="12"/>
      <c r="AO1455" s="12"/>
      <c r="AP1455" s="12"/>
    </row>
    <row r="1456" spans="4:42" customFormat="1" x14ac:dyDescent="0.25">
      <c r="D1456" s="12"/>
      <c r="AK1456" s="12"/>
      <c r="AL1456" s="12"/>
      <c r="AM1456" s="12"/>
      <c r="AN1456" s="12"/>
      <c r="AO1456" s="12"/>
      <c r="AP1456" s="12"/>
    </row>
    <row r="1457" spans="4:42" customFormat="1" x14ac:dyDescent="0.25">
      <c r="D1457" s="12"/>
      <c r="AK1457" s="12"/>
      <c r="AL1457" s="12"/>
      <c r="AM1457" s="12"/>
      <c r="AN1457" s="12"/>
      <c r="AO1457" s="12"/>
      <c r="AP1457" s="12"/>
    </row>
    <row r="1458" spans="4:42" customFormat="1" x14ac:dyDescent="0.25">
      <c r="D1458" s="12"/>
      <c r="AK1458" s="12"/>
      <c r="AL1458" s="12"/>
      <c r="AM1458" s="12"/>
      <c r="AN1458" s="12"/>
      <c r="AO1458" s="12"/>
      <c r="AP1458" s="12"/>
    </row>
    <row r="1459" spans="4:42" customFormat="1" x14ac:dyDescent="0.25">
      <c r="D1459" s="12"/>
      <c r="AK1459" s="12"/>
      <c r="AL1459" s="12"/>
      <c r="AM1459" s="12"/>
      <c r="AN1459" s="12"/>
      <c r="AO1459" s="12"/>
      <c r="AP1459" s="12"/>
    </row>
    <row r="1460" spans="4:42" customFormat="1" x14ac:dyDescent="0.25">
      <c r="D1460" s="12"/>
      <c r="AK1460" s="12"/>
      <c r="AL1460" s="12"/>
      <c r="AM1460" s="12"/>
      <c r="AN1460" s="12"/>
      <c r="AO1460" s="12"/>
      <c r="AP1460" s="12"/>
    </row>
    <row r="1461" spans="4:42" customFormat="1" x14ac:dyDescent="0.25">
      <c r="D1461" s="12"/>
      <c r="AK1461" s="12"/>
      <c r="AL1461" s="12"/>
      <c r="AM1461" s="12"/>
      <c r="AN1461" s="12"/>
      <c r="AO1461" s="12"/>
      <c r="AP1461" s="12"/>
    </row>
    <row r="1462" spans="4:42" customFormat="1" x14ac:dyDescent="0.25">
      <c r="D1462" s="12"/>
      <c r="AK1462" s="12"/>
      <c r="AL1462" s="12"/>
      <c r="AM1462" s="12"/>
      <c r="AN1462" s="12"/>
      <c r="AO1462" s="12"/>
      <c r="AP1462" s="12"/>
    </row>
    <row r="1463" spans="4:42" customFormat="1" x14ac:dyDescent="0.25">
      <c r="D1463" s="12"/>
      <c r="AK1463" s="12"/>
      <c r="AL1463" s="12"/>
      <c r="AM1463" s="12"/>
      <c r="AN1463" s="12"/>
      <c r="AO1463" s="12"/>
      <c r="AP1463" s="12"/>
    </row>
    <row r="1464" spans="4:42" customFormat="1" x14ac:dyDescent="0.25">
      <c r="D1464" s="12"/>
      <c r="AK1464" s="12"/>
      <c r="AL1464" s="12"/>
      <c r="AM1464" s="12"/>
      <c r="AN1464" s="12"/>
      <c r="AO1464" s="12"/>
      <c r="AP1464" s="12"/>
    </row>
    <row r="1465" spans="4:42" customFormat="1" x14ac:dyDescent="0.25">
      <c r="D1465" s="12"/>
      <c r="AK1465" s="12"/>
      <c r="AL1465" s="12"/>
      <c r="AM1465" s="12"/>
      <c r="AN1465" s="12"/>
      <c r="AO1465" s="12"/>
      <c r="AP1465" s="12"/>
    </row>
    <row r="1466" spans="4:42" customFormat="1" x14ac:dyDescent="0.25">
      <c r="D1466" s="12"/>
      <c r="AK1466" s="12"/>
      <c r="AL1466" s="12"/>
      <c r="AM1466" s="12"/>
      <c r="AN1466" s="12"/>
      <c r="AO1466" s="12"/>
      <c r="AP1466" s="12"/>
    </row>
    <row r="1467" spans="4:42" customFormat="1" x14ac:dyDescent="0.25">
      <c r="D1467" s="12"/>
      <c r="AK1467" s="12"/>
      <c r="AL1467" s="12"/>
      <c r="AM1467" s="12"/>
      <c r="AN1467" s="12"/>
      <c r="AO1467" s="12"/>
      <c r="AP1467" s="12"/>
    </row>
    <row r="1468" spans="4:42" customFormat="1" x14ac:dyDescent="0.25">
      <c r="D1468" s="12"/>
      <c r="AK1468" s="12"/>
      <c r="AL1468" s="12"/>
      <c r="AM1468" s="12"/>
      <c r="AN1468" s="12"/>
      <c r="AO1468" s="12"/>
      <c r="AP1468" s="12"/>
    </row>
    <row r="1469" spans="4:42" customFormat="1" ht="19.5" customHeight="1" x14ac:dyDescent="0.25">
      <c r="D1469" s="12"/>
      <c r="AK1469" s="12"/>
      <c r="AL1469" s="12"/>
      <c r="AM1469" s="12"/>
      <c r="AN1469" s="12"/>
      <c r="AO1469" s="12"/>
      <c r="AP1469" s="12"/>
    </row>
    <row r="1470" spans="4:42" customFormat="1" ht="19.5" customHeight="1" x14ac:dyDescent="0.25">
      <c r="D1470" s="12"/>
      <c r="AK1470" s="12"/>
      <c r="AL1470" s="12"/>
      <c r="AM1470" s="12"/>
      <c r="AN1470" s="12"/>
      <c r="AO1470" s="12"/>
      <c r="AP1470" s="12"/>
    </row>
    <row r="1471" spans="4:42" customFormat="1" ht="19.5" customHeight="1" x14ac:dyDescent="0.25">
      <c r="D1471" s="12"/>
      <c r="AK1471" s="12"/>
      <c r="AL1471" s="12"/>
      <c r="AM1471" s="12"/>
      <c r="AN1471" s="12"/>
      <c r="AO1471" s="12"/>
      <c r="AP1471" s="12"/>
    </row>
    <row r="1472" spans="4:42" customFormat="1" ht="19.5" customHeight="1" x14ac:dyDescent="0.25">
      <c r="D1472" s="12"/>
      <c r="AK1472" s="12"/>
      <c r="AL1472" s="12"/>
      <c r="AM1472" s="12"/>
      <c r="AN1472" s="12"/>
      <c r="AO1472" s="12"/>
      <c r="AP1472" s="12"/>
    </row>
    <row r="1473" spans="4:42" customFormat="1" ht="19.5" customHeight="1" x14ac:dyDescent="0.25">
      <c r="D1473" s="12"/>
      <c r="AK1473" s="12"/>
      <c r="AL1473" s="12"/>
      <c r="AM1473" s="12"/>
      <c r="AN1473" s="12"/>
      <c r="AO1473" s="12"/>
      <c r="AP1473" s="12"/>
    </row>
    <row r="1474" spans="4:42" customFormat="1" ht="19.5" customHeight="1" x14ac:dyDescent="0.25">
      <c r="D1474" s="12"/>
      <c r="AK1474" s="12"/>
      <c r="AL1474" s="12"/>
      <c r="AM1474" s="12"/>
      <c r="AN1474" s="12"/>
      <c r="AO1474" s="12"/>
      <c r="AP1474" s="12"/>
    </row>
    <row r="1475" spans="4:42" customFormat="1" ht="19.5" customHeight="1" x14ac:dyDescent="0.25">
      <c r="D1475" s="12"/>
      <c r="AK1475" s="12"/>
      <c r="AL1475" s="12"/>
      <c r="AM1475" s="12"/>
      <c r="AN1475" s="12"/>
      <c r="AO1475" s="12"/>
      <c r="AP1475" s="12"/>
    </row>
    <row r="1476" spans="4:42" customFormat="1" ht="19.5" customHeight="1" x14ac:dyDescent="0.25">
      <c r="D1476" s="12"/>
      <c r="AK1476" s="12"/>
      <c r="AL1476" s="12"/>
      <c r="AM1476" s="12"/>
      <c r="AN1476" s="12"/>
      <c r="AO1476" s="12"/>
      <c r="AP1476" s="12"/>
    </row>
    <row r="1477" spans="4:42" customFormat="1" ht="19.5" customHeight="1" x14ac:dyDescent="0.25">
      <c r="D1477" s="12"/>
      <c r="AK1477" s="12"/>
      <c r="AL1477" s="12"/>
      <c r="AM1477" s="12"/>
      <c r="AN1477" s="12"/>
      <c r="AO1477" s="12"/>
      <c r="AP1477" s="12"/>
    </row>
    <row r="1478" spans="4:42" customFormat="1" ht="19.5" customHeight="1" x14ac:dyDescent="0.25">
      <c r="D1478" s="12"/>
      <c r="AK1478" s="12"/>
      <c r="AL1478" s="12"/>
      <c r="AM1478" s="12"/>
      <c r="AN1478" s="12"/>
      <c r="AO1478" s="12"/>
      <c r="AP1478" s="12"/>
    </row>
    <row r="1479" spans="4:42" customFormat="1" ht="19.5" customHeight="1" x14ac:dyDescent="0.25">
      <c r="D1479" s="12"/>
      <c r="AK1479" s="12"/>
      <c r="AL1479" s="12"/>
      <c r="AM1479" s="12"/>
      <c r="AN1479" s="12"/>
      <c r="AO1479" s="12"/>
      <c r="AP1479" s="12"/>
    </row>
    <row r="1480" spans="4:42" customFormat="1" ht="19.5" customHeight="1" x14ac:dyDescent="0.25">
      <c r="D1480" s="12"/>
      <c r="AK1480" s="12"/>
      <c r="AL1480" s="12"/>
      <c r="AM1480" s="12"/>
      <c r="AN1480" s="12"/>
      <c r="AO1480" s="12"/>
      <c r="AP1480" s="12"/>
    </row>
    <row r="1481" spans="4:42" customFormat="1" ht="19.5" customHeight="1" x14ac:dyDescent="0.25">
      <c r="D1481" s="12"/>
      <c r="AK1481" s="12"/>
      <c r="AL1481" s="12"/>
      <c r="AM1481" s="12"/>
      <c r="AN1481" s="12"/>
      <c r="AO1481" s="12"/>
      <c r="AP1481" s="12"/>
    </row>
    <row r="1482" spans="4:42" customFormat="1" ht="19.5" customHeight="1" x14ac:dyDescent="0.25">
      <c r="D1482" s="12"/>
      <c r="AK1482" s="12"/>
      <c r="AL1482" s="12"/>
      <c r="AM1482" s="12"/>
      <c r="AN1482" s="12"/>
      <c r="AO1482" s="12"/>
      <c r="AP1482" s="12"/>
    </row>
    <row r="1483" spans="4:42" customFormat="1" ht="19.5" customHeight="1" x14ac:dyDescent="0.25">
      <c r="D1483" s="12"/>
      <c r="AK1483" s="12"/>
      <c r="AL1483" s="12"/>
      <c r="AM1483" s="12"/>
      <c r="AN1483" s="12"/>
      <c r="AO1483" s="12"/>
      <c r="AP1483" s="12"/>
    </row>
    <row r="1484" spans="4:42" customFormat="1" x14ac:dyDescent="0.25">
      <c r="D1484" s="12"/>
      <c r="AK1484" s="12"/>
      <c r="AL1484" s="12"/>
      <c r="AM1484" s="12"/>
      <c r="AN1484" s="12"/>
      <c r="AO1484" s="12"/>
      <c r="AP1484" s="12"/>
    </row>
    <row r="1485" spans="4:42" customFormat="1" x14ac:dyDescent="0.25">
      <c r="D1485" s="12"/>
      <c r="AK1485" s="12"/>
      <c r="AL1485" s="12"/>
      <c r="AM1485" s="12"/>
      <c r="AN1485" s="12"/>
      <c r="AO1485" s="12"/>
      <c r="AP1485" s="12"/>
    </row>
    <row r="1486" spans="4:42" customFormat="1" x14ac:dyDescent="0.25">
      <c r="D1486" s="12"/>
      <c r="AK1486" s="12"/>
      <c r="AL1486" s="12"/>
      <c r="AM1486" s="12"/>
      <c r="AN1486" s="12"/>
      <c r="AO1486" s="12"/>
      <c r="AP1486" s="12"/>
    </row>
    <row r="1487" spans="4:42" customFormat="1" x14ac:dyDescent="0.25">
      <c r="D1487" s="12"/>
      <c r="AK1487" s="12"/>
      <c r="AL1487" s="12"/>
      <c r="AM1487" s="12"/>
      <c r="AN1487" s="12"/>
      <c r="AO1487" s="12"/>
      <c r="AP1487" s="12"/>
    </row>
    <row r="1488" spans="4:42" customFormat="1" x14ac:dyDescent="0.25">
      <c r="D1488" s="12"/>
      <c r="AK1488" s="12"/>
      <c r="AL1488" s="12"/>
      <c r="AM1488" s="12"/>
      <c r="AN1488" s="12"/>
      <c r="AO1488" s="12"/>
      <c r="AP1488" s="12"/>
    </row>
    <row r="1489" spans="4:42" customFormat="1" x14ac:dyDescent="0.25">
      <c r="D1489" s="12"/>
      <c r="AK1489" s="12"/>
      <c r="AL1489" s="12"/>
      <c r="AM1489" s="12"/>
      <c r="AN1489" s="12"/>
      <c r="AO1489" s="12"/>
      <c r="AP1489" s="12"/>
    </row>
    <row r="1490" spans="4:42" customFormat="1" x14ac:dyDescent="0.25">
      <c r="D1490" s="12"/>
      <c r="AK1490" s="12"/>
      <c r="AL1490" s="12"/>
      <c r="AM1490" s="12"/>
      <c r="AN1490" s="12"/>
      <c r="AO1490" s="12"/>
      <c r="AP1490" s="12"/>
    </row>
    <row r="1491" spans="4:42" customFormat="1" x14ac:dyDescent="0.25">
      <c r="D1491" s="12"/>
      <c r="AK1491" s="12"/>
      <c r="AL1491" s="12"/>
      <c r="AM1491" s="12"/>
      <c r="AN1491" s="12"/>
      <c r="AO1491" s="12"/>
      <c r="AP1491" s="12"/>
    </row>
    <row r="1492" spans="4:42" customFormat="1" x14ac:dyDescent="0.25">
      <c r="D1492" s="12"/>
      <c r="AK1492" s="12"/>
      <c r="AL1492" s="12"/>
      <c r="AM1492" s="12"/>
      <c r="AN1492" s="12"/>
      <c r="AO1492" s="12"/>
      <c r="AP1492" s="12"/>
    </row>
    <row r="1493" spans="4:42" customFormat="1" x14ac:dyDescent="0.25">
      <c r="D1493" s="12"/>
      <c r="AK1493" s="12"/>
      <c r="AL1493" s="12"/>
      <c r="AM1493" s="12"/>
      <c r="AN1493" s="12"/>
      <c r="AO1493" s="12"/>
      <c r="AP1493" s="12"/>
    </row>
    <row r="1494" spans="4:42" customFormat="1" x14ac:dyDescent="0.25">
      <c r="D1494" s="12"/>
      <c r="AK1494" s="12"/>
      <c r="AL1494" s="12"/>
      <c r="AM1494" s="12"/>
      <c r="AN1494" s="12"/>
      <c r="AO1494" s="12"/>
      <c r="AP1494" s="12"/>
    </row>
    <row r="1495" spans="4:42" customFormat="1" x14ac:dyDescent="0.25">
      <c r="D1495" s="12"/>
      <c r="AK1495" s="12"/>
      <c r="AL1495" s="12"/>
      <c r="AM1495" s="12"/>
      <c r="AN1495" s="12"/>
      <c r="AO1495" s="12"/>
      <c r="AP1495" s="12"/>
    </row>
    <row r="1496" spans="4:42" customFormat="1" x14ac:dyDescent="0.25">
      <c r="D1496" s="12"/>
      <c r="AK1496" s="12"/>
      <c r="AL1496" s="12"/>
      <c r="AM1496" s="12"/>
      <c r="AN1496" s="12"/>
      <c r="AO1496" s="12"/>
      <c r="AP1496" s="12"/>
    </row>
    <row r="1497" spans="4:42" customFormat="1" x14ac:dyDescent="0.25">
      <c r="D1497" s="12"/>
      <c r="AK1497" s="12"/>
      <c r="AL1497" s="12"/>
      <c r="AM1497" s="12"/>
      <c r="AN1497" s="12"/>
      <c r="AO1497" s="12"/>
      <c r="AP1497" s="12"/>
    </row>
    <row r="1498" spans="4:42" customFormat="1" x14ac:dyDescent="0.25">
      <c r="D1498" s="12"/>
      <c r="AK1498" s="12"/>
      <c r="AL1498" s="12"/>
      <c r="AM1498" s="12"/>
      <c r="AN1498" s="12"/>
      <c r="AO1498" s="12"/>
      <c r="AP1498" s="12"/>
    </row>
    <row r="1499" spans="4:42" customFormat="1" x14ac:dyDescent="0.25">
      <c r="D1499" s="12"/>
      <c r="AK1499" s="12"/>
      <c r="AL1499" s="12"/>
      <c r="AM1499" s="12"/>
      <c r="AN1499" s="12"/>
      <c r="AO1499" s="12"/>
      <c r="AP1499" s="12"/>
    </row>
    <row r="1500" spans="4:42" customFormat="1" x14ac:dyDescent="0.25">
      <c r="D1500" s="12"/>
      <c r="AK1500" s="12"/>
      <c r="AL1500" s="12"/>
      <c r="AM1500" s="12"/>
      <c r="AN1500" s="12"/>
      <c r="AO1500" s="12"/>
      <c r="AP1500" s="12"/>
    </row>
    <row r="1501" spans="4:42" customFormat="1" x14ac:dyDescent="0.25">
      <c r="D1501" s="12"/>
      <c r="AK1501" s="12"/>
      <c r="AL1501" s="12"/>
      <c r="AM1501" s="12"/>
      <c r="AN1501" s="12"/>
      <c r="AO1501" s="12"/>
      <c r="AP1501" s="12"/>
    </row>
    <row r="1502" spans="4:42" customFormat="1" x14ac:dyDescent="0.25">
      <c r="D1502" s="12"/>
      <c r="AK1502" s="12"/>
      <c r="AL1502" s="12"/>
      <c r="AM1502" s="12"/>
      <c r="AN1502" s="12"/>
      <c r="AO1502" s="12"/>
      <c r="AP1502" s="12"/>
    </row>
    <row r="1503" spans="4:42" customFormat="1" x14ac:dyDescent="0.25">
      <c r="D1503" s="12"/>
      <c r="AK1503" s="12"/>
      <c r="AL1503" s="12"/>
      <c r="AM1503" s="12"/>
      <c r="AN1503" s="12"/>
      <c r="AO1503" s="12"/>
      <c r="AP1503" s="12"/>
    </row>
    <row r="1504" spans="4:42" customFormat="1" x14ac:dyDescent="0.25">
      <c r="D1504" s="12"/>
      <c r="AK1504" s="12"/>
      <c r="AL1504" s="12"/>
      <c r="AM1504" s="12"/>
      <c r="AN1504" s="12"/>
      <c r="AO1504" s="12"/>
      <c r="AP1504" s="12"/>
    </row>
    <row r="1505" spans="4:42" customFormat="1" x14ac:dyDescent="0.25">
      <c r="D1505" s="12"/>
      <c r="AK1505" s="12"/>
      <c r="AL1505" s="12"/>
      <c r="AM1505" s="12"/>
      <c r="AN1505" s="12"/>
      <c r="AO1505" s="12"/>
      <c r="AP1505" s="12"/>
    </row>
    <row r="1506" spans="4:42" customFormat="1" x14ac:dyDescent="0.25">
      <c r="D1506" s="12"/>
      <c r="AK1506" s="12"/>
      <c r="AL1506" s="12"/>
      <c r="AM1506" s="12"/>
      <c r="AN1506" s="12"/>
      <c r="AO1506" s="12"/>
      <c r="AP1506" s="12"/>
    </row>
    <row r="1507" spans="4:42" customFormat="1" x14ac:dyDescent="0.25">
      <c r="D1507" s="12"/>
      <c r="AK1507" s="12"/>
      <c r="AL1507" s="12"/>
      <c r="AM1507" s="12"/>
      <c r="AN1507" s="12"/>
      <c r="AO1507" s="12"/>
      <c r="AP1507" s="12"/>
    </row>
    <row r="1508" spans="4:42" customFormat="1" x14ac:dyDescent="0.25">
      <c r="D1508" s="12"/>
      <c r="AK1508" s="12"/>
      <c r="AL1508" s="12"/>
      <c r="AM1508" s="12"/>
      <c r="AN1508" s="12"/>
      <c r="AO1508" s="12"/>
      <c r="AP1508" s="12"/>
    </row>
    <row r="1509" spans="4:42" customFormat="1" x14ac:dyDescent="0.25">
      <c r="D1509" s="12"/>
      <c r="AK1509" s="12"/>
      <c r="AL1509" s="12"/>
      <c r="AM1509" s="12"/>
      <c r="AN1509" s="12"/>
      <c r="AO1509" s="12"/>
      <c r="AP1509" s="12"/>
    </row>
    <row r="1510" spans="4:42" customFormat="1" x14ac:dyDescent="0.25">
      <c r="D1510" s="12"/>
      <c r="AK1510" s="12"/>
      <c r="AL1510" s="12"/>
      <c r="AM1510" s="12"/>
      <c r="AN1510" s="12"/>
      <c r="AO1510" s="12"/>
      <c r="AP1510" s="12"/>
    </row>
    <row r="1511" spans="4:42" customFormat="1" x14ac:dyDescent="0.25">
      <c r="D1511" s="12"/>
      <c r="AK1511" s="12"/>
      <c r="AL1511" s="12"/>
      <c r="AM1511" s="12"/>
      <c r="AN1511" s="12"/>
      <c r="AO1511" s="12"/>
      <c r="AP1511" s="12"/>
    </row>
    <row r="1512" spans="4:42" customFormat="1" x14ac:dyDescent="0.25">
      <c r="D1512" s="12"/>
      <c r="AK1512" s="12"/>
      <c r="AL1512" s="12"/>
      <c r="AM1512" s="12"/>
      <c r="AN1512" s="12"/>
      <c r="AO1512" s="12"/>
      <c r="AP1512" s="12"/>
    </row>
    <row r="1513" spans="4:42" customFormat="1" x14ac:dyDescent="0.25">
      <c r="D1513" s="12"/>
      <c r="AK1513" s="12"/>
      <c r="AL1513" s="12"/>
      <c r="AM1513" s="12"/>
      <c r="AN1513" s="12"/>
      <c r="AO1513" s="12"/>
      <c r="AP1513" s="12"/>
    </row>
    <row r="1514" spans="4:42" customFormat="1" x14ac:dyDescent="0.25">
      <c r="D1514" s="12"/>
      <c r="AK1514" s="12"/>
      <c r="AL1514" s="12"/>
      <c r="AM1514" s="12"/>
      <c r="AN1514" s="12"/>
      <c r="AO1514" s="12"/>
      <c r="AP1514" s="12"/>
    </row>
    <row r="1515" spans="4:42" customFormat="1" x14ac:dyDescent="0.25">
      <c r="D1515" s="12"/>
      <c r="AK1515" s="12"/>
      <c r="AL1515" s="12"/>
      <c r="AM1515" s="12"/>
      <c r="AN1515" s="12"/>
      <c r="AO1515" s="12"/>
      <c r="AP1515" s="12"/>
    </row>
    <row r="1516" spans="4:42" customFormat="1" x14ac:dyDescent="0.25">
      <c r="D1516" s="12"/>
      <c r="AK1516" s="12"/>
      <c r="AL1516" s="12"/>
      <c r="AM1516" s="12"/>
      <c r="AN1516" s="12"/>
      <c r="AO1516" s="12"/>
      <c r="AP1516" s="12"/>
    </row>
    <row r="1517" spans="4:42" customFormat="1" x14ac:dyDescent="0.25">
      <c r="D1517" s="12"/>
      <c r="AK1517" s="12"/>
      <c r="AL1517" s="12"/>
      <c r="AM1517" s="12"/>
      <c r="AN1517" s="12"/>
      <c r="AO1517" s="12"/>
      <c r="AP1517" s="12"/>
    </row>
    <row r="1518" spans="4:42" customFormat="1" x14ac:dyDescent="0.25">
      <c r="D1518" s="12"/>
      <c r="AK1518" s="12"/>
      <c r="AL1518" s="12"/>
      <c r="AM1518" s="12"/>
      <c r="AN1518" s="12"/>
      <c r="AO1518" s="12"/>
      <c r="AP1518" s="12"/>
    </row>
    <row r="1519" spans="4:42" customFormat="1" x14ac:dyDescent="0.25">
      <c r="D1519" s="12"/>
      <c r="AK1519" s="12"/>
      <c r="AL1519" s="12"/>
      <c r="AM1519" s="12"/>
      <c r="AN1519" s="12"/>
      <c r="AO1519" s="12"/>
      <c r="AP1519" s="12"/>
    </row>
    <row r="1520" spans="4:42" customFormat="1" x14ac:dyDescent="0.25">
      <c r="D1520" s="12"/>
      <c r="AK1520" s="12"/>
      <c r="AL1520" s="12"/>
      <c r="AM1520" s="12"/>
      <c r="AN1520" s="12"/>
      <c r="AO1520" s="12"/>
      <c r="AP1520" s="12"/>
    </row>
    <row r="1521" spans="4:42" customFormat="1" x14ac:dyDescent="0.25">
      <c r="D1521" s="12"/>
      <c r="AK1521" s="12"/>
      <c r="AL1521" s="12"/>
      <c r="AM1521" s="12"/>
      <c r="AN1521" s="12"/>
      <c r="AO1521" s="12"/>
      <c r="AP1521" s="12"/>
    </row>
    <row r="1522" spans="4:42" customFormat="1" x14ac:dyDescent="0.25">
      <c r="D1522" s="12"/>
      <c r="AK1522" s="12"/>
      <c r="AL1522" s="12"/>
      <c r="AM1522" s="12"/>
      <c r="AN1522" s="12"/>
      <c r="AO1522" s="12"/>
      <c r="AP1522" s="12"/>
    </row>
    <row r="1523" spans="4:42" customFormat="1" x14ac:dyDescent="0.25">
      <c r="D1523" s="12"/>
      <c r="AK1523" s="12"/>
      <c r="AL1523" s="12"/>
      <c r="AM1523" s="12"/>
      <c r="AN1523" s="12"/>
      <c r="AO1523" s="12"/>
      <c r="AP1523" s="12"/>
    </row>
    <row r="1524" spans="4:42" customFormat="1" x14ac:dyDescent="0.25">
      <c r="D1524" s="12"/>
      <c r="AK1524" s="12"/>
      <c r="AL1524" s="12"/>
      <c r="AM1524" s="12"/>
      <c r="AN1524" s="12"/>
      <c r="AO1524" s="12"/>
      <c r="AP1524" s="12"/>
    </row>
    <row r="1525" spans="4:42" customFormat="1" x14ac:dyDescent="0.25">
      <c r="D1525" s="12"/>
      <c r="AK1525" s="12"/>
      <c r="AL1525" s="12"/>
      <c r="AM1525" s="12"/>
      <c r="AN1525" s="12"/>
      <c r="AO1525" s="12"/>
      <c r="AP1525" s="12"/>
    </row>
    <row r="1526" spans="4:42" customFormat="1" x14ac:dyDescent="0.25">
      <c r="D1526" s="12"/>
      <c r="AK1526" s="12"/>
      <c r="AL1526" s="12"/>
      <c r="AM1526" s="12"/>
      <c r="AN1526" s="12"/>
      <c r="AO1526" s="12"/>
      <c r="AP1526" s="12"/>
    </row>
    <row r="1527" spans="4:42" customFormat="1" x14ac:dyDescent="0.25">
      <c r="D1527" s="12"/>
      <c r="AK1527" s="12"/>
      <c r="AL1527" s="12"/>
      <c r="AM1527" s="12"/>
      <c r="AN1527" s="12"/>
      <c r="AO1527" s="12"/>
      <c r="AP1527" s="12"/>
    </row>
    <row r="1528" spans="4:42" customFormat="1" x14ac:dyDescent="0.25">
      <c r="D1528" s="12"/>
      <c r="AK1528" s="12"/>
      <c r="AL1528" s="12"/>
      <c r="AM1528" s="12"/>
      <c r="AN1528" s="12"/>
      <c r="AO1528" s="12"/>
      <c r="AP1528" s="12"/>
    </row>
    <row r="1529" spans="4:42" customFormat="1" x14ac:dyDescent="0.25">
      <c r="D1529" s="12"/>
      <c r="AK1529" s="12"/>
      <c r="AL1529" s="12"/>
      <c r="AM1529" s="12"/>
      <c r="AN1529" s="12"/>
      <c r="AO1529" s="12"/>
      <c r="AP1529" s="12"/>
    </row>
    <row r="1530" spans="4:42" customFormat="1" x14ac:dyDescent="0.25">
      <c r="D1530" s="12"/>
      <c r="AK1530" s="12"/>
      <c r="AL1530" s="12"/>
      <c r="AM1530" s="12"/>
      <c r="AN1530" s="12"/>
      <c r="AO1530" s="12"/>
      <c r="AP1530" s="12"/>
    </row>
    <row r="1531" spans="4:42" customFormat="1" x14ac:dyDescent="0.25">
      <c r="D1531" s="12"/>
      <c r="AK1531" s="12"/>
      <c r="AL1531" s="12"/>
      <c r="AM1531" s="12"/>
      <c r="AN1531" s="12"/>
      <c r="AO1531" s="12"/>
      <c r="AP1531" s="12"/>
    </row>
    <row r="1532" spans="4:42" customFormat="1" x14ac:dyDescent="0.25">
      <c r="D1532" s="12"/>
      <c r="AK1532" s="12"/>
      <c r="AL1532" s="12"/>
      <c r="AM1532" s="12"/>
      <c r="AN1532" s="12"/>
      <c r="AO1532" s="12"/>
      <c r="AP1532" s="12"/>
    </row>
    <row r="1533" spans="4:42" customFormat="1" x14ac:dyDescent="0.25">
      <c r="D1533" s="12"/>
      <c r="AK1533" s="12"/>
      <c r="AL1533" s="12"/>
      <c r="AM1533" s="12"/>
      <c r="AN1533" s="12"/>
      <c r="AO1533" s="12"/>
      <c r="AP1533" s="12"/>
    </row>
    <row r="1534" spans="4:42" customFormat="1" x14ac:dyDescent="0.25">
      <c r="D1534" s="12"/>
      <c r="AK1534" s="12"/>
      <c r="AL1534" s="12"/>
      <c r="AM1534" s="12"/>
      <c r="AN1534" s="12"/>
      <c r="AO1534" s="12"/>
      <c r="AP1534" s="12"/>
    </row>
    <row r="1535" spans="4:42" customFormat="1" x14ac:dyDescent="0.25">
      <c r="D1535" s="12"/>
      <c r="AK1535" s="12"/>
      <c r="AL1535" s="12"/>
      <c r="AM1535" s="12"/>
      <c r="AN1535" s="12"/>
      <c r="AO1535" s="12"/>
      <c r="AP1535" s="12"/>
    </row>
    <row r="1536" spans="4:42" customFormat="1" x14ac:dyDescent="0.25">
      <c r="D1536" s="12"/>
      <c r="AK1536" s="12"/>
      <c r="AL1536" s="12"/>
      <c r="AM1536" s="12"/>
      <c r="AN1536" s="12"/>
      <c r="AO1536" s="12"/>
      <c r="AP1536" s="12"/>
    </row>
    <row r="1537" spans="4:42" customFormat="1" x14ac:dyDescent="0.25">
      <c r="D1537" s="12"/>
      <c r="AK1537" s="12"/>
      <c r="AL1537" s="12"/>
      <c r="AM1537" s="12"/>
      <c r="AN1537" s="12"/>
      <c r="AO1537" s="12"/>
      <c r="AP1537" s="12"/>
    </row>
    <row r="1538" spans="4:42" customFormat="1" x14ac:dyDescent="0.25">
      <c r="D1538" s="12"/>
      <c r="AK1538" s="12"/>
      <c r="AL1538" s="12"/>
      <c r="AM1538" s="12"/>
      <c r="AN1538" s="12"/>
      <c r="AO1538" s="12"/>
      <c r="AP1538" s="12"/>
    </row>
    <row r="1539" spans="4:42" customFormat="1" x14ac:dyDescent="0.25">
      <c r="D1539" s="12"/>
      <c r="AK1539" s="12"/>
      <c r="AL1539" s="12"/>
      <c r="AM1539" s="12"/>
      <c r="AN1539" s="12"/>
      <c r="AO1539" s="12"/>
      <c r="AP1539" s="12"/>
    </row>
    <row r="1540" spans="4:42" customFormat="1" x14ac:dyDescent="0.25">
      <c r="D1540" s="12"/>
      <c r="AK1540" s="12"/>
      <c r="AL1540" s="12"/>
      <c r="AM1540" s="12"/>
      <c r="AN1540" s="12"/>
      <c r="AO1540" s="12"/>
      <c r="AP1540" s="12"/>
    </row>
    <row r="1541" spans="4:42" customFormat="1" x14ac:dyDescent="0.25">
      <c r="D1541" s="12"/>
      <c r="AK1541" s="12"/>
      <c r="AL1541" s="12"/>
      <c r="AM1541" s="12"/>
      <c r="AN1541" s="12"/>
      <c r="AO1541" s="12"/>
      <c r="AP1541" s="12"/>
    </row>
    <row r="1542" spans="4:42" customFormat="1" x14ac:dyDescent="0.25">
      <c r="D1542" s="12"/>
      <c r="AK1542" s="12"/>
      <c r="AL1542" s="12"/>
      <c r="AM1542" s="12"/>
      <c r="AN1542" s="12"/>
      <c r="AO1542" s="12"/>
      <c r="AP1542" s="12"/>
    </row>
    <row r="1543" spans="4:42" customFormat="1" x14ac:dyDescent="0.25">
      <c r="D1543" s="12"/>
      <c r="AK1543" s="12"/>
      <c r="AL1543" s="12"/>
      <c r="AM1543" s="12"/>
      <c r="AN1543" s="12"/>
      <c r="AO1543" s="12"/>
      <c r="AP1543" s="12"/>
    </row>
    <row r="1544" spans="4:42" customFormat="1" x14ac:dyDescent="0.25">
      <c r="D1544" s="12"/>
      <c r="AK1544" s="12"/>
      <c r="AL1544" s="12"/>
      <c r="AM1544" s="12"/>
      <c r="AN1544" s="12"/>
      <c r="AO1544" s="12"/>
      <c r="AP1544" s="12"/>
    </row>
    <row r="1545" spans="4:42" customFormat="1" x14ac:dyDescent="0.25">
      <c r="D1545" s="12"/>
      <c r="AK1545" s="12"/>
      <c r="AL1545" s="12"/>
      <c r="AM1545" s="12"/>
      <c r="AN1545" s="12"/>
      <c r="AO1545" s="12"/>
      <c r="AP1545" s="12"/>
    </row>
    <row r="1546" spans="4:42" customFormat="1" x14ac:dyDescent="0.25">
      <c r="D1546" s="12"/>
      <c r="AK1546" s="12"/>
      <c r="AL1546" s="12"/>
      <c r="AM1546" s="12"/>
      <c r="AN1546" s="12"/>
      <c r="AO1546" s="12"/>
      <c r="AP1546" s="12"/>
    </row>
    <row r="1547" spans="4:42" customFormat="1" x14ac:dyDescent="0.25">
      <c r="D1547" s="12"/>
      <c r="AK1547" s="12"/>
      <c r="AL1547" s="12"/>
      <c r="AM1547" s="12"/>
      <c r="AN1547" s="12"/>
      <c r="AO1547" s="12"/>
      <c r="AP1547" s="12"/>
    </row>
    <row r="1548" spans="4:42" customFormat="1" x14ac:dyDescent="0.25">
      <c r="D1548" s="12"/>
      <c r="AK1548" s="12"/>
      <c r="AL1548" s="12"/>
      <c r="AM1548" s="12"/>
      <c r="AN1548" s="12"/>
      <c r="AO1548" s="12"/>
      <c r="AP1548" s="12"/>
    </row>
    <row r="1549" spans="4:42" customFormat="1" x14ac:dyDescent="0.25">
      <c r="D1549" s="12"/>
      <c r="AK1549" s="12"/>
      <c r="AL1549" s="12"/>
      <c r="AM1549" s="12"/>
      <c r="AN1549" s="12"/>
      <c r="AO1549" s="12"/>
      <c r="AP1549" s="12"/>
    </row>
    <row r="1550" spans="4:42" customFormat="1" x14ac:dyDescent="0.25">
      <c r="D1550" s="12"/>
      <c r="AK1550" s="12"/>
      <c r="AL1550" s="12"/>
      <c r="AM1550" s="12"/>
      <c r="AN1550" s="12"/>
      <c r="AO1550" s="12"/>
      <c r="AP1550" s="12"/>
    </row>
    <row r="1551" spans="4:42" customFormat="1" x14ac:dyDescent="0.25">
      <c r="D1551" s="12"/>
      <c r="AK1551" s="12"/>
      <c r="AL1551" s="12"/>
      <c r="AM1551" s="12"/>
      <c r="AN1551" s="12"/>
      <c r="AO1551" s="12"/>
      <c r="AP1551" s="12"/>
    </row>
    <row r="1552" spans="4:42" customFormat="1" x14ac:dyDescent="0.25">
      <c r="D1552" s="12"/>
      <c r="AK1552" s="12"/>
      <c r="AL1552" s="12"/>
      <c r="AM1552" s="12"/>
      <c r="AN1552" s="12"/>
      <c r="AO1552" s="12"/>
      <c r="AP1552" s="12"/>
    </row>
    <row r="1553" spans="4:42" customFormat="1" x14ac:dyDescent="0.25">
      <c r="D1553" s="12"/>
      <c r="AK1553" s="12"/>
      <c r="AL1553" s="12"/>
      <c r="AM1553" s="12"/>
      <c r="AN1553" s="12"/>
      <c r="AO1553" s="12"/>
      <c r="AP1553" s="12"/>
    </row>
    <row r="1554" spans="4:42" customFormat="1" x14ac:dyDescent="0.25">
      <c r="D1554" s="12"/>
      <c r="AK1554" s="12"/>
      <c r="AL1554" s="12"/>
      <c r="AM1554" s="12"/>
      <c r="AN1554" s="12"/>
      <c r="AO1554" s="12"/>
      <c r="AP1554" s="12"/>
    </row>
    <row r="1555" spans="4:42" customFormat="1" x14ac:dyDescent="0.25">
      <c r="D1555" s="12"/>
      <c r="AK1555" s="12"/>
      <c r="AL1555" s="12"/>
      <c r="AM1555" s="12"/>
      <c r="AN1555" s="12"/>
      <c r="AO1555" s="12"/>
      <c r="AP1555" s="12"/>
    </row>
    <row r="1556" spans="4:42" customFormat="1" x14ac:dyDescent="0.25">
      <c r="D1556" s="12"/>
      <c r="AK1556" s="12"/>
      <c r="AL1556" s="12"/>
      <c r="AM1556" s="12"/>
      <c r="AN1556" s="12"/>
      <c r="AO1556" s="12"/>
      <c r="AP1556" s="12"/>
    </row>
    <row r="1557" spans="4:42" customFormat="1" x14ac:dyDescent="0.25">
      <c r="D1557" s="12"/>
      <c r="AK1557" s="12"/>
      <c r="AL1557" s="12"/>
      <c r="AM1557" s="12"/>
      <c r="AN1557" s="12"/>
      <c r="AO1557" s="12"/>
      <c r="AP1557" s="12"/>
    </row>
    <row r="1558" spans="4:42" customFormat="1" x14ac:dyDescent="0.25">
      <c r="D1558" s="12"/>
      <c r="AK1558" s="12"/>
      <c r="AL1558" s="12"/>
      <c r="AM1558" s="12"/>
      <c r="AN1558" s="12"/>
      <c r="AO1558" s="12"/>
      <c r="AP1558" s="12"/>
    </row>
    <row r="1559" spans="4:42" customFormat="1" x14ac:dyDescent="0.25">
      <c r="D1559" s="12"/>
      <c r="AK1559" s="12"/>
      <c r="AL1559" s="12"/>
      <c r="AM1559" s="12"/>
      <c r="AN1559" s="12"/>
      <c r="AO1559" s="12"/>
      <c r="AP1559" s="12"/>
    </row>
    <row r="1560" spans="4:42" customFormat="1" x14ac:dyDescent="0.25">
      <c r="D1560" s="12"/>
      <c r="AK1560" s="12"/>
      <c r="AL1560" s="12"/>
      <c r="AM1560" s="12"/>
      <c r="AN1560" s="12"/>
      <c r="AO1560" s="12"/>
      <c r="AP1560" s="12"/>
    </row>
    <row r="1561" spans="4:42" customFormat="1" x14ac:dyDescent="0.25">
      <c r="D1561" s="12"/>
      <c r="AK1561" s="12"/>
      <c r="AL1561" s="12"/>
      <c r="AM1561" s="12"/>
      <c r="AN1561" s="12"/>
      <c r="AO1561" s="12"/>
      <c r="AP1561" s="12"/>
    </row>
    <row r="1562" spans="4:42" customFormat="1" x14ac:dyDescent="0.25">
      <c r="D1562" s="12"/>
      <c r="AK1562" s="12"/>
      <c r="AL1562" s="12"/>
      <c r="AM1562" s="12"/>
      <c r="AN1562" s="12"/>
      <c r="AO1562" s="12"/>
      <c r="AP1562" s="12"/>
    </row>
    <row r="1563" spans="4:42" customFormat="1" x14ac:dyDescent="0.25">
      <c r="D1563" s="12"/>
      <c r="AK1563" s="12"/>
      <c r="AL1563" s="12"/>
      <c r="AM1563" s="12"/>
      <c r="AN1563" s="12"/>
      <c r="AO1563" s="12"/>
      <c r="AP1563" s="12"/>
    </row>
    <row r="1564" spans="4:42" customFormat="1" x14ac:dyDescent="0.25">
      <c r="D1564" s="12"/>
      <c r="AK1564" s="12"/>
      <c r="AL1564" s="12"/>
      <c r="AM1564" s="12"/>
      <c r="AN1564" s="12"/>
      <c r="AO1564" s="12"/>
      <c r="AP1564" s="12"/>
    </row>
    <row r="1565" spans="4:42" customFormat="1" x14ac:dyDescent="0.25">
      <c r="D1565" s="12"/>
      <c r="AK1565" s="12"/>
      <c r="AL1565" s="12"/>
      <c r="AM1565" s="12"/>
      <c r="AN1565" s="12"/>
      <c r="AO1565" s="12"/>
      <c r="AP1565" s="12"/>
    </row>
    <row r="1566" spans="4:42" customFormat="1" x14ac:dyDescent="0.25">
      <c r="D1566" s="12"/>
      <c r="AK1566" s="12"/>
      <c r="AL1566" s="12"/>
      <c r="AM1566" s="12"/>
      <c r="AN1566" s="12"/>
      <c r="AO1566" s="12"/>
      <c r="AP1566" s="12"/>
    </row>
    <row r="1567" spans="4:42" customFormat="1" x14ac:dyDescent="0.25">
      <c r="D1567" s="12"/>
      <c r="AK1567" s="12"/>
      <c r="AL1567" s="12"/>
      <c r="AM1567" s="12"/>
      <c r="AN1567" s="12"/>
      <c r="AO1567" s="12"/>
      <c r="AP1567" s="12"/>
    </row>
    <row r="1568" spans="4:42" customFormat="1" x14ac:dyDescent="0.25">
      <c r="D1568" s="12"/>
      <c r="AK1568" s="12"/>
      <c r="AL1568" s="12"/>
      <c r="AM1568" s="12"/>
      <c r="AN1568" s="12"/>
      <c r="AO1568" s="12"/>
      <c r="AP1568" s="12"/>
    </row>
    <row r="1569" spans="4:42" customFormat="1" x14ac:dyDescent="0.25">
      <c r="D1569" s="12"/>
      <c r="AK1569" s="12"/>
      <c r="AL1569" s="12"/>
      <c r="AM1569" s="12"/>
      <c r="AN1569" s="12"/>
      <c r="AO1569" s="12"/>
      <c r="AP1569" s="12"/>
    </row>
    <row r="1570" spans="4:42" customFormat="1" x14ac:dyDescent="0.25">
      <c r="D1570" s="12"/>
      <c r="AK1570" s="12"/>
      <c r="AL1570" s="12"/>
      <c r="AM1570" s="12"/>
      <c r="AN1570" s="12"/>
      <c r="AO1570" s="12"/>
      <c r="AP1570" s="12"/>
    </row>
    <row r="1571" spans="4:42" customFormat="1" x14ac:dyDescent="0.25">
      <c r="D1571" s="12"/>
      <c r="AK1571" s="12"/>
      <c r="AL1571" s="12"/>
      <c r="AM1571" s="12"/>
      <c r="AN1571" s="12"/>
      <c r="AO1571" s="12"/>
      <c r="AP1571" s="12"/>
    </row>
    <row r="1572" spans="4:42" customFormat="1" x14ac:dyDescent="0.25">
      <c r="D1572" s="12"/>
      <c r="AK1572" s="12"/>
      <c r="AL1572" s="12"/>
      <c r="AM1572" s="12"/>
      <c r="AN1572" s="12"/>
      <c r="AO1572" s="12"/>
      <c r="AP1572" s="12"/>
    </row>
    <row r="1573" spans="4:42" customFormat="1" x14ac:dyDescent="0.25">
      <c r="D1573" s="12"/>
      <c r="AK1573" s="12"/>
      <c r="AL1573" s="12"/>
      <c r="AM1573" s="12"/>
      <c r="AN1573" s="12"/>
      <c r="AO1573" s="12"/>
      <c r="AP1573" s="12"/>
    </row>
    <row r="1574" spans="4:42" customFormat="1" x14ac:dyDescent="0.25">
      <c r="D1574" s="12"/>
      <c r="AK1574" s="12"/>
      <c r="AL1574" s="12"/>
      <c r="AM1574" s="12"/>
      <c r="AN1574" s="12"/>
      <c r="AO1574" s="12"/>
      <c r="AP1574" s="12"/>
    </row>
    <row r="1575" spans="4:42" customFormat="1" x14ac:dyDescent="0.25">
      <c r="D1575" s="12"/>
      <c r="AK1575" s="12"/>
      <c r="AL1575" s="12"/>
      <c r="AM1575" s="12"/>
      <c r="AN1575" s="12"/>
      <c r="AO1575" s="12"/>
      <c r="AP1575" s="12"/>
    </row>
    <row r="1576" spans="4:42" customFormat="1" x14ac:dyDescent="0.25">
      <c r="D1576" s="12"/>
      <c r="AK1576" s="12"/>
      <c r="AL1576" s="12"/>
      <c r="AM1576" s="12"/>
      <c r="AN1576" s="12"/>
      <c r="AO1576" s="12"/>
      <c r="AP1576" s="12"/>
    </row>
    <row r="1577" spans="4:42" customFormat="1" x14ac:dyDescent="0.25">
      <c r="D1577" s="12"/>
      <c r="AK1577" s="12"/>
      <c r="AL1577" s="12"/>
      <c r="AM1577" s="12"/>
      <c r="AN1577" s="12"/>
      <c r="AO1577" s="12"/>
      <c r="AP1577" s="12"/>
    </row>
    <row r="1578" spans="4:42" customFormat="1" x14ac:dyDescent="0.25">
      <c r="D1578" s="12"/>
      <c r="AK1578" s="12"/>
      <c r="AL1578" s="12"/>
      <c r="AM1578" s="12"/>
      <c r="AN1578" s="12"/>
      <c r="AO1578" s="12"/>
      <c r="AP1578" s="12"/>
    </row>
    <row r="1579" spans="4:42" customFormat="1" x14ac:dyDescent="0.25">
      <c r="D1579" s="12"/>
      <c r="AK1579" s="12"/>
      <c r="AL1579" s="12"/>
      <c r="AM1579" s="12"/>
      <c r="AN1579" s="12"/>
      <c r="AO1579" s="12"/>
      <c r="AP1579" s="12"/>
    </row>
    <row r="1580" spans="4:42" customFormat="1" x14ac:dyDescent="0.25">
      <c r="D1580" s="12"/>
      <c r="AK1580" s="12"/>
      <c r="AL1580" s="12"/>
      <c r="AM1580" s="12"/>
      <c r="AN1580" s="12"/>
      <c r="AO1580" s="12"/>
      <c r="AP1580" s="12"/>
    </row>
    <row r="1581" spans="4:42" customFormat="1" x14ac:dyDescent="0.25">
      <c r="D1581" s="12"/>
      <c r="AK1581" s="12"/>
      <c r="AL1581" s="12"/>
      <c r="AM1581" s="12"/>
      <c r="AN1581" s="12"/>
      <c r="AO1581" s="12"/>
      <c r="AP1581" s="12"/>
    </row>
    <row r="1582" spans="4:42" customFormat="1" x14ac:dyDescent="0.25">
      <c r="D1582" s="12"/>
      <c r="AK1582" s="12"/>
      <c r="AL1582" s="12"/>
      <c r="AM1582" s="12"/>
      <c r="AN1582" s="12"/>
      <c r="AO1582" s="12"/>
      <c r="AP1582" s="12"/>
    </row>
    <row r="1583" spans="4:42" customFormat="1" x14ac:dyDescent="0.25">
      <c r="D1583" s="12"/>
      <c r="AK1583" s="12"/>
      <c r="AL1583" s="12"/>
      <c r="AM1583" s="12"/>
      <c r="AN1583" s="12"/>
      <c r="AO1583" s="12"/>
      <c r="AP1583" s="12"/>
    </row>
    <row r="1584" spans="4:42" customFormat="1" x14ac:dyDescent="0.25">
      <c r="D1584" s="12"/>
      <c r="AK1584" s="12"/>
      <c r="AL1584" s="12"/>
      <c r="AM1584" s="12"/>
      <c r="AN1584" s="12"/>
      <c r="AO1584" s="12"/>
      <c r="AP1584" s="12"/>
    </row>
    <row r="1585" spans="4:42" customFormat="1" x14ac:dyDescent="0.25">
      <c r="D1585" s="12"/>
      <c r="AK1585" s="12"/>
      <c r="AL1585" s="12"/>
      <c r="AM1585" s="12"/>
      <c r="AN1585" s="12"/>
      <c r="AO1585" s="12"/>
      <c r="AP1585" s="12"/>
    </row>
    <row r="1586" spans="4:42" customFormat="1" x14ac:dyDescent="0.25">
      <c r="D1586" s="12"/>
      <c r="AK1586" s="12"/>
      <c r="AL1586" s="12"/>
      <c r="AM1586" s="12"/>
      <c r="AN1586" s="12"/>
      <c r="AO1586" s="12"/>
      <c r="AP1586" s="12"/>
    </row>
    <row r="1587" spans="4:42" customFormat="1" x14ac:dyDescent="0.25">
      <c r="D1587" s="12"/>
      <c r="AK1587" s="12"/>
      <c r="AL1587" s="12"/>
      <c r="AM1587" s="12"/>
      <c r="AN1587" s="12"/>
      <c r="AO1587" s="12"/>
      <c r="AP1587" s="12"/>
    </row>
    <row r="1588" spans="4:42" customFormat="1" x14ac:dyDescent="0.25">
      <c r="D1588" s="12"/>
      <c r="AK1588" s="12"/>
      <c r="AL1588" s="12"/>
      <c r="AM1588" s="12"/>
      <c r="AN1588" s="12"/>
      <c r="AO1588" s="12"/>
      <c r="AP1588" s="12"/>
    </row>
    <row r="1589" spans="4:42" customFormat="1" x14ac:dyDescent="0.25">
      <c r="D1589" s="12"/>
      <c r="AK1589" s="12"/>
      <c r="AL1589" s="12"/>
      <c r="AM1589" s="12"/>
      <c r="AN1589" s="12"/>
      <c r="AO1589" s="12"/>
      <c r="AP1589" s="12"/>
    </row>
    <row r="1590" spans="4:42" customFormat="1" x14ac:dyDescent="0.25">
      <c r="D1590" s="12"/>
      <c r="AK1590" s="12"/>
      <c r="AL1590" s="12"/>
      <c r="AM1590" s="12"/>
      <c r="AN1590" s="12"/>
      <c r="AO1590" s="12"/>
      <c r="AP1590" s="12"/>
    </row>
    <row r="1591" spans="4:42" customFormat="1" x14ac:dyDescent="0.25">
      <c r="D1591" s="12"/>
      <c r="AK1591" s="12"/>
      <c r="AL1591" s="12"/>
      <c r="AM1591" s="12"/>
      <c r="AN1591" s="12"/>
      <c r="AO1591" s="12"/>
      <c r="AP1591" s="12"/>
    </row>
    <row r="1592" spans="4:42" customFormat="1" x14ac:dyDescent="0.25">
      <c r="D1592" s="12"/>
      <c r="AK1592" s="12"/>
      <c r="AL1592" s="12"/>
      <c r="AM1592" s="12"/>
      <c r="AN1592" s="12"/>
      <c r="AO1592" s="12"/>
      <c r="AP1592" s="12"/>
    </row>
    <row r="1593" spans="4:42" customFormat="1" x14ac:dyDescent="0.25">
      <c r="D1593" s="12"/>
      <c r="AK1593" s="12"/>
      <c r="AL1593" s="12"/>
      <c r="AM1593" s="12"/>
      <c r="AN1593" s="12"/>
      <c r="AO1593" s="12"/>
      <c r="AP1593" s="12"/>
    </row>
    <row r="1594" spans="4:42" customFormat="1" x14ac:dyDescent="0.25">
      <c r="D1594" s="12"/>
      <c r="AK1594" s="12"/>
      <c r="AL1594" s="12"/>
      <c r="AM1594" s="12"/>
      <c r="AN1594" s="12"/>
      <c r="AO1594" s="12"/>
      <c r="AP1594" s="12"/>
    </row>
    <row r="1595" spans="4:42" customFormat="1" x14ac:dyDescent="0.25">
      <c r="D1595" s="12"/>
      <c r="AK1595" s="12"/>
      <c r="AL1595" s="12"/>
      <c r="AM1595" s="12"/>
      <c r="AN1595" s="12"/>
      <c r="AO1595" s="12"/>
      <c r="AP1595" s="12"/>
    </row>
    <row r="1596" spans="4:42" customFormat="1" x14ac:dyDescent="0.25">
      <c r="D1596" s="12"/>
      <c r="AK1596" s="12"/>
      <c r="AL1596" s="12"/>
      <c r="AM1596" s="12"/>
      <c r="AN1596" s="12"/>
      <c r="AO1596" s="12"/>
      <c r="AP1596" s="12"/>
    </row>
    <row r="1597" spans="4:42" customFormat="1" x14ac:dyDescent="0.25">
      <c r="D1597" s="12"/>
      <c r="AK1597" s="12"/>
      <c r="AL1597" s="12"/>
      <c r="AM1597" s="12"/>
      <c r="AN1597" s="12"/>
      <c r="AO1597" s="12"/>
      <c r="AP1597" s="12"/>
    </row>
    <row r="1598" spans="4:42" customFormat="1" x14ac:dyDescent="0.25">
      <c r="D1598" s="12"/>
      <c r="AK1598" s="12"/>
      <c r="AL1598" s="12"/>
      <c r="AM1598" s="12"/>
      <c r="AN1598" s="12"/>
      <c r="AO1598" s="12"/>
      <c r="AP1598" s="12"/>
    </row>
    <row r="1599" spans="4:42" customFormat="1" x14ac:dyDescent="0.25">
      <c r="D1599" s="12"/>
      <c r="AK1599" s="12"/>
      <c r="AL1599" s="12"/>
      <c r="AM1599" s="12"/>
      <c r="AN1599" s="12"/>
      <c r="AO1599" s="12"/>
      <c r="AP1599" s="12"/>
    </row>
    <row r="1600" spans="4:42" customFormat="1" x14ac:dyDescent="0.25">
      <c r="D1600" s="12"/>
      <c r="AK1600" s="12"/>
      <c r="AL1600" s="12"/>
      <c r="AM1600" s="12"/>
      <c r="AN1600" s="12"/>
      <c r="AO1600" s="12"/>
      <c r="AP1600" s="12"/>
    </row>
    <row r="1601" spans="4:42" customFormat="1" x14ac:dyDescent="0.25">
      <c r="D1601" s="12"/>
      <c r="AK1601" s="12"/>
      <c r="AL1601" s="12"/>
      <c r="AM1601" s="12"/>
      <c r="AN1601" s="12"/>
      <c r="AO1601" s="12"/>
      <c r="AP1601" s="12"/>
    </row>
    <row r="1602" spans="4:42" customFormat="1" x14ac:dyDescent="0.25">
      <c r="D1602" s="12"/>
      <c r="AK1602" s="12"/>
      <c r="AL1602" s="12"/>
      <c r="AM1602" s="12"/>
      <c r="AN1602" s="12"/>
      <c r="AO1602" s="12"/>
      <c r="AP1602" s="12"/>
    </row>
    <row r="1603" spans="4:42" customFormat="1" x14ac:dyDescent="0.25">
      <c r="D1603" s="12"/>
      <c r="AK1603" s="12"/>
      <c r="AL1603" s="12"/>
      <c r="AM1603" s="12"/>
      <c r="AN1603" s="12"/>
      <c r="AO1603" s="12"/>
      <c r="AP1603" s="12"/>
    </row>
    <row r="1604" spans="4:42" customFormat="1" x14ac:dyDescent="0.25">
      <c r="D1604" s="12"/>
      <c r="AK1604" s="12"/>
      <c r="AL1604" s="12"/>
      <c r="AM1604" s="12"/>
      <c r="AN1604" s="12"/>
      <c r="AO1604" s="12"/>
      <c r="AP1604" s="12"/>
    </row>
    <row r="1605" spans="4:42" customFormat="1" x14ac:dyDescent="0.25">
      <c r="D1605" s="12"/>
      <c r="AK1605" s="12"/>
      <c r="AL1605" s="12"/>
      <c r="AM1605" s="12"/>
      <c r="AN1605" s="12"/>
      <c r="AO1605" s="12"/>
      <c r="AP1605" s="12"/>
    </row>
    <row r="1606" spans="4:42" customFormat="1" x14ac:dyDescent="0.25">
      <c r="D1606" s="12"/>
      <c r="AK1606" s="12"/>
      <c r="AL1606" s="12"/>
      <c r="AM1606" s="12"/>
      <c r="AN1606" s="12"/>
      <c r="AO1606" s="12"/>
      <c r="AP1606" s="12"/>
    </row>
    <row r="1607" spans="4:42" customFormat="1" x14ac:dyDescent="0.25">
      <c r="D1607" s="12"/>
      <c r="AK1607" s="12"/>
      <c r="AL1607" s="12"/>
      <c r="AM1607" s="12"/>
      <c r="AN1607" s="12"/>
      <c r="AO1607" s="12"/>
      <c r="AP1607" s="12"/>
    </row>
    <row r="1608" spans="4:42" customFormat="1" x14ac:dyDescent="0.25">
      <c r="D1608" s="12"/>
      <c r="AK1608" s="12"/>
      <c r="AL1608" s="12"/>
      <c r="AM1608" s="12"/>
      <c r="AN1608" s="12"/>
      <c r="AO1608" s="12"/>
      <c r="AP1608" s="12"/>
    </row>
    <row r="1609" spans="4:42" customFormat="1" x14ac:dyDescent="0.25">
      <c r="D1609" s="12"/>
      <c r="AK1609" s="12"/>
      <c r="AL1609" s="12"/>
      <c r="AM1609" s="12"/>
      <c r="AN1609" s="12"/>
      <c r="AO1609" s="12"/>
      <c r="AP1609" s="12"/>
    </row>
    <row r="1610" spans="4:42" customFormat="1" x14ac:dyDescent="0.25">
      <c r="D1610" s="12"/>
      <c r="AK1610" s="12"/>
      <c r="AL1610" s="12"/>
      <c r="AM1610" s="12"/>
      <c r="AN1610" s="12"/>
      <c r="AO1610" s="12"/>
      <c r="AP1610" s="12"/>
    </row>
    <row r="1611" spans="4:42" customFormat="1" x14ac:dyDescent="0.25">
      <c r="D1611" s="12"/>
      <c r="AK1611" s="12"/>
      <c r="AL1611" s="12"/>
      <c r="AM1611" s="12"/>
      <c r="AN1611" s="12"/>
      <c r="AO1611" s="12"/>
      <c r="AP1611" s="12"/>
    </row>
    <row r="1612" spans="4:42" customFormat="1" x14ac:dyDescent="0.25">
      <c r="D1612" s="12"/>
      <c r="AK1612" s="12"/>
      <c r="AL1612" s="12"/>
      <c r="AM1612" s="12"/>
      <c r="AN1612" s="12"/>
      <c r="AO1612" s="12"/>
      <c r="AP1612" s="12"/>
    </row>
    <row r="1613" spans="4:42" customFormat="1" x14ac:dyDescent="0.25">
      <c r="D1613" s="12"/>
      <c r="AK1613" s="12"/>
      <c r="AL1613" s="12"/>
      <c r="AM1613" s="12"/>
      <c r="AN1613" s="12"/>
      <c r="AO1613" s="12"/>
      <c r="AP1613" s="12"/>
    </row>
    <row r="1614" spans="4:42" customFormat="1" x14ac:dyDescent="0.25">
      <c r="D1614" s="12"/>
      <c r="AK1614" s="12"/>
      <c r="AL1614" s="12"/>
      <c r="AM1614" s="12"/>
      <c r="AN1614" s="12"/>
      <c r="AO1614" s="12"/>
      <c r="AP1614" s="12"/>
    </row>
    <row r="1615" spans="4:42" customFormat="1" x14ac:dyDescent="0.25">
      <c r="D1615" s="12"/>
      <c r="AK1615" s="12"/>
      <c r="AL1615" s="12"/>
      <c r="AM1615" s="12"/>
      <c r="AN1615" s="12"/>
      <c r="AO1615" s="12"/>
      <c r="AP1615" s="12"/>
    </row>
    <row r="1616" spans="4:42" customFormat="1" x14ac:dyDescent="0.25">
      <c r="D1616" s="12"/>
      <c r="AK1616" s="12"/>
      <c r="AL1616" s="12"/>
      <c r="AM1616" s="12"/>
      <c r="AN1616" s="12"/>
      <c r="AO1616" s="12"/>
      <c r="AP1616" s="12"/>
    </row>
    <row r="1617" spans="4:42" customFormat="1" x14ac:dyDescent="0.25">
      <c r="D1617" s="12"/>
      <c r="AK1617" s="12"/>
      <c r="AL1617" s="12"/>
      <c r="AM1617" s="12"/>
      <c r="AN1617" s="12"/>
      <c r="AO1617" s="12"/>
      <c r="AP1617" s="12"/>
    </row>
    <row r="1618" spans="4:42" customFormat="1" x14ac:dyDescent="0.25">
      <c r="D1618" s="12"/>
      <c r="AK1618" s="12"/>
      <c r="AL1618" s="12"/>
      <c r="AM1618" s="12"/>
      <c r="AN1618" s="12"/>
      <c r="AO1618" s="12"/>
      <c r="AP1618" s="12"/>
    </row>
    <row r="1619" spans="4:42" customFormat="1" x14ac:dyDescent="0.25">
      <c r="D1619" s="12"/>
      <c r="AK1619" s="12"/>
      <c r="AL1619" s="12"/>
      <c r="AM1619" s="12"/>
      <c r="AN1619" s="12"/>
      <c r="AO1619" s="12"/>
      <c r="AP1619" s="12"/>
    </row>
    <row r="1620" spans="4:42" customFormat="1" x14ac:dyDescent="0.25">
      <c r="D1620" s="12"/>
      <c r="AK1620" s="12"/>
      <c r="AL1620" s="12"/>
      <c r="AM1620" s="12"/>
      <c r="AN1620" s="12"/>
      <c r="AO1620" s="12"/>
      <c r="AP1620" s="12"/>
    </row>
    <row r="1621" spans="4:42" customFormat="1" x14ac:dyDescent="0.25">
      <c r="D1621" s="12"/>
      <c r="AK1621" s="12"/>
      <c r="AL1621" s="12"/>
      <c r="AM1621" s="12"/>
      <c r="AN1621" s="12"/>
      <c r="AO1621" s="12"/>
      <c r="AP1621" s="12"/>
    </row>
    <row r="1622" spans="4:42" customFormat="1" x14ac:dyDescent="0.25">
      <c r="D1622" s="12"/>
      <c r="AK1622" s="12"/>
      <c r="AL1622" s="12"/>
      <c r="AM1622" s="12"/>
      <c r="AN1622" s="12"/>
      <c r="AO1622" s="12"/>
      <c r="AP1622" s="12"/>
    </row>
    <row r="1623" spans="4:42" customFormat="1" x14ac:dyDescent="0.25">
      <c r="D1623" s="12"/>
      <c r="AK1623" s="12"/>
      <c r="AL1623" s="12"/>
      <c r="AM1623" s="12"/>
      <c r="AN1623" s="12"/>
      <c r="AO1623" s="12"/>
      <c r="AP1623" s="12"/>
    </row>
    <row r="1624" spans="4:42" customFormat="1" x14ac:dyDescent="0.25">
      <c r="D1624" s="12"/>
      <c r="AK1624" s="12"/>
      <c r="AL1624" s="12"/>
      <c r="AM1624" s="12"/>
      <c r="AN1624" s="12"/>
      <c r="AO1624" s="12"/>
      <c r="AP1624" s="12"/>
    </row>
    <row r="1625" spans="4:42" customFormat="1" x14ac:dyDescent="0.25">
      <c r="D1625" s="12"/>
      <c r="AK1625" s="12"/>
      <c r="AL1625" s="12"/>
      <c r="AM1625" s="12"/>
      <c r="AN1625" s="12"/>
      <c r="AO1625" s="12"/>
      <c r="AP1625" s="12"/>
    </row>
    <row r="1626" spans="4:42" customFormat="1" x14ac:dyDescent="0.25">
      <c r="D1626" s="12"/>
      <c r="AK1626" s="12"/>
      <c r="AL1626" s="12"/>
      <c r="AM1626" s="12"/>
      <c r="AN1626" s="12"/>
      <c r="AO1626" s="12"/>
      <c r="AP1626" s="12"/>
    </row>
    <row r="1627" spans="4:42" customFormat="1" x14ac:dyDescent="0.25">
      <c r="D1627" s="12"/>
      <c r="AK1627" s="12"/>
      <c r="AL1627" s="12"/>
      <c r="AM1627" s="12"/>
      <c r="AN1627" s="12"/>
      <c r="AO1627" s="12"/>
      <c r="AP1627" s="12"/>
    </row>
    <row r="1628" spans="4:42" customFormat="1" x14ac:dyDescent="0.25">
      <c r="D1628" s="12"/>
      <c r="AK1628" s="12"/>
      <c r="AL1628" s="12"/>
      <c r="AM1628" s="12"/>
      <c r="AN1628" s="12"/>
      <c r="AO1628" s="12"/>
      <c r="AP1628" s="12"/>
    </row>
    <row r="1629" spans="4:42" customFormat="1" x14ac:dyDescent="0.25">
      <c r="D1629" s="12"/>
      <c r="AK1629" s="12"/>
      <c r="AL1629" s="12"/>
      <c r="AM1629" s="12"/>
      <c r="AN1629" s="12"/>
      <c r="AO1629" s="12"/>
      <c r="AP1629" s="12"/>
    </row>
    <row r="1630" spans="4:42" customFormat="1" x14ac:dyDescent="0.25">
      <c r="D1630" s="12"/>
      <c r="AK1630" s="12"/>
      <c r="AL1630" s="12"/>
      <c r="AM1630" s="12"/>
      <c r="AN1630" s="12"/>
      <c r="AO1630" s="12"/>
      <c r="AP1630" s="12"/>
    </row>
    <row r="1631" spans="4:42" customFormat="1" x14ac:dyDescent="0.25">
      <c r="D1631" s="12"/>
      <c r="AK1631" s="12"/>
      <c r="AL1631" s="12"/>
      <c r="AM1631" s="12"/>
      <c r="AN1631" s="12"/>
      <c r="AO1631" s="12"/>
      <c r="AP1631" s="12"/>
    </row>
    <row r="1632" spans="4:42" customFormat="1" x14ac:dyDescent="0.25">
      <c r="D1632" s="12"/>
      <c r="AK1632" s="12"/>
      <c r="AL1632" s="12"/>
      <c r="AM1632" s="12"/>
      <c r="AN1632" s="12"/>
      <c r="AO1632" s="12"/>
      <c r="AP1632" s="12"/>
    </row>
    <row r="1633" spans="4:42" customFormat="1" x14ac:dyDescent="0.25">
      <c r="D1633" s="12"/>
      <c r="AK1633" s="12"/>
      <c r="AL1633" s="12"/>
      <c r="AM1633" s="12"/>
      <c r="AN1633" s="12"/>
      <c r="AO1633" s="12"/>
      <c r="AP1633" s="12"/>
    </row>
    <row r="1634" spans="4:42" customFormat="1" x14ac:dyDescent="0.25">
      <c r="D1634" s="12"/>
      <c r="AK1634" s="12"/>
      <c r="AL1634" s="12"/>
      <c r="AM1634" s="12"/>
      <c r="AN1634" s="12"/>
      <c r="AO1634" s="12"/>
      <c r="AP1634" s="12"/>
    </row>
    <row r="1635" spans="4:42" customFormat="1" x14ac:dyDescent="0.25">
      <c r="D1635" s="12"/>
      <c r="AK1635" s="12"/>
      <c r="AL1635" s="12"/>
      <c r="AM1635" s="12"/>
      <c r="AN1635" s="12"/>
      <c r="AO1635" s="12"/>
      <c r="AP1635" s="12"/>
    </row>
    <row r="1636" spans="4:42" customFormat="1" x14ac:dyDescent="0.25">
      <c r="D1636" s="12"/>
      <c r="AK1636" s="12"/>
      <c r="AL1636" s="12"/>
      <c r="AM1636" s="12"/>
      <c r="AN1636" s="12"/>
      <c r="AO1636" s="12"/>
      <c r="AP1636" s="12"/>
    </row>
    <row r="1637" spans="4:42" customFormat="1" x14ac:dyDescent="0.25">
      <c r="D1637" s="12"/>
      <c r="AK1637" s="12"/>
      <c r="AL1637" s="12"/>
      <c r="AM1637" s="12"/>
      <c r="AN1637" s="12"/>
      <c r="AO1637" s="12"/>
      <c r="AP1637" s="12"/>
    </row>
    <row r="1638" spans="4:42" customFormat="1" x14ac:dyDescent="0.25">
      <c r="D1638" s="12"/>
      <c r="AK1638" s="12"/>
      <c r="AL1638" s="12"/>
      <c r="AM1638" s="12"/>
      <c r="AN1638" s="12"/>
      <c r="AO1638" s="12"/>
      <c r="AP1638" s="12"/>
    </row>
    <row r="1639" spans="4:42" customFormat="1" x14ac:dyDescent="0.25">
      <c r="D1639" s="12"/>
      <c r="AK1639" s="12"/>
      <c r="AL1639" s="12"/>
      <c r="AM1639" s="12"/>
      <c r="AN1639" s="12"/>
      <c r="AO1639" s="12"/>
      <c r="AP1639" s="12"/>
    </row>
    <row r="1640" spans="4:42" customFormat="1" x14ac:dyDescent="0.25">
      <c r="D1640" s="12"/>
      <c r="AK1640" s="12"/>
      <c r="AL1640" s="12"/>
      <c r="AM1640" s="12"/>
      <c r="AN1640" s="12"/>
      <c r="AO1640" s="12"/>
      <c r="AP1640" s="12"/>
    </row>
    <row r="1641" spans="4:42" customFormat="1" x14ac:dyDescent="0.25">
      <c r="D1641" s="12"/>
      <c r="AK1641" s="12"/>
      <c r="AL1641" s="12"/>
      <c r="AM1641" s="12"/>
      <c r="AN1641" s="12"/>
      <c r="AO1641" s="12"/>
      <c r="AP1641" s="12"/>
    </row>
    <row r="1642" spans="4:42" customFormat="1" x14ac:dyDescent="0.25">
      <c r="D1642" s="12"/>
      <c r="AK1642" s="12"/>
      <c r="AL1642" s="12"/>
      <c r="AM1642" s="12"/>
      <c r="AN1642" s="12"/>
      <c r="AO1642" s="12"/>
      <c r="AP1642" s="12"/>
    </row>
    <row r="1643" spans="4:42" customFormat="1" x14ac:dyDescent="0.25">
      <c r="D1643" s="12"/>
      <c r="AK1643" s="12"/>
      <c r="AL1643" s="12"/>
      <c r="AM1643" s="12"/>
      <c r="AN1643" s="12"/>
      <c r="AO1643" s="12"/>
      <c r="AP1643" s="12"/>
    </row>
    <row r="1644" spans="4:42" customFormat="1" x14ac:dyDescent="0.25">
      <c r="D1644" s="12"/>
      <c r="AK1644" s="12"/>
      <c r="AL1644" s="12"/>
      <c r="AM1644" s="12"/>
      <c r="AN1644" s="12"/>
      <c r="AO1644" s="12"/>
      <c r="AP1644" s="12"/>
    </row>
    <row r="1645" spans="4:42" customFormat="1" x14ac:dyDescent="0.25">
      <c r="D1645" s="12"/>
      <c r="AK1645" s="12"/>
      <c r="AL1645" s="12"/>
      <c r="AM1645" s="12"/>
      <c r="AN1645" s="12"/>
      <c r="AO1645" s="12"/>
      <c r="AP1645" s="12"/>
    </row>
    <row r="1646" spans="4:42" customFormat="1" x14ac:dyDescent="0.25">
      <c r="D1646" s="12"/>
      <c r="AK1646" s="12"/>
      <c r="AL1646" s="12"/>
      <c r="AM1646" s="12"/>
      <c r="AN1646" s="12"/>
      <c r="AO1646" s="12"/>
      <c r="AP1646" s="12"/>
    </row>
    <row r="1647" spans="4:42" customFormat="1" x14ac:dyDescent="0.25">
      <c r="D1647" s="12"/>
      <c r="AK1647" s="12"/>
      <c r="AL1647" s="12"/>
      <c r="AM1647" s="12"/>
      <c r="AN1647" s="12"/>
      <c r="AO1647" s="12"/>
      <c r="AP1647" s="12"/>
    </row>
    <row r="1648" spans="4:42" customFormat="1" x14ac:dyDescent="0.25">
      <c r="D1648" s="12"/>
      <c r="AK1648" s="12"/>
      <c r="AL1648" s="12"/>
      <c r="AM1648" s="12"/>
      <c r="AN1648" s="12"/>
      <c r="AO1648" s="12"/>
      <c r="AP1648" s="12"/>
    </row>
    <row r="1649" spans="4:42" customFormat="1" x14ac:dyDescent="0.25">
      <c r="D1649" s="12"/>
      <c r="AK1649" s="12"/>
      <c r="AL1649" s="12"/>
      <c r="AM1649" s="12"/>
      <c r="AN1649" s="12"/>
      <c r="AO1649" s="12"/>
      <c r="AP1649" s="12"/>
    </row>
    <row r="1650" spans="4:42" customFormat="1" x14ac:dyDescent="0.25">
      <c r="D1650" s="12"/>
      <c r="AK1650" s="12"/>
      <c r="AL1650" s="12"/>
      <c r="AM1650" s="12"/>
      <c r="AN1650" s="12"/>
      <c r="AO1650" s="12"/>
      <c r="AP1650" s="12"/>
    </row>
    <row r="1651" spans="4:42" customFormat="1" x14ac:dyDescent="0.25">
      <c r="D1651" s="12"/>
      <c r="AK1651" s="12"/>
      <c r="AL1651" s="12"/>
      <c r="AM1651" s="12"/>
      <c r="AN1651" s="12"/>
      <c r="AO1651" s="12"/>
      <c r="AP1651" s="12"/>
    </row>
    <row r="1652" spans="4:42" customFormat="1" x14ac:dyDescent="0.25">
      <c r="D1652" s="12"/>
      <c r="AK1652" s="12"/>
      <c r="AL1652" s="12"/>
      <c r="AM1652" s="12"/>
      <c r="AN1652" s="12"/>
      <c r="AO1652" s="12"/>
      <c r="AP1652" s="12"/>
    </row>
    <row r="1653" spans="4:42" customFormat="1" x14ac:dyDescent="0.25">
      <c r="D1653" s="12"/>
      <c r="AK1653" s="12"/>
      <c r="AL1653" s="12"/>
      <c r="AM1653" s="12"/>
      <c r="AN1653" s="12"/>
      <c r="AO1653" s="12"/>
      <c r="AP1653" s="12"/>
    </row>
    <row r="1654" spans="4:42" customFormat="1" x14ac:dyDescent="0.25">
      <c r="D1654" s="12"/>
      <c r="AK1654" s="12"/>
      <c r="AL1654" s="12"/>
      <c r="AM1654" s="12"/>
      <c r="AN1654" s="12"/>
      <c r="AO1654" s="12"/>
      <c r="AP1654" s="12"/>
    </row>
    <row r="1655" spans="4:42" customFormat="1" x14ac:dyDescent="0.25">
      <c r="D1655" s="12"/>
      <c r="AK1655" s="12"/>
      <c r="AL1655" s="12"/>
      <c r="AM1655" s="12"/>
      <c r="AN1655" s="12"/>
      <c r="AO1655" s="12"/>
      <c r="AP1655" s="12"/>
    </row>
    <row r="1656" spans="4:42" customFormat="1" x14ac:dyDescent="0.25">
      <c r="D1656" s="12"/>
      <c r="AK1656" s="12"/>
      <c r="AL1656" s="12"/>
      <c r="AM1656" s="12"/>
      <c r="AN1656" s="12"/>
      <c r="AO1656" s="12"/>
      <c r="AP1656" s="12"/>
    </row>
    <row r="1657" spans="4:42" customFormat="1" x14ac:dyDescent="0.25">
      <c r="D1657" s="12"/>
      <c r="AK1657" s="12"/>
      <c r="AL1657" s="12"/>
      <c r="AM1657" s="12"/>
      <c r="AN1657" s="12"/>
      <c r="AO1657" s="12"/>
      <c r="AP1657" s="12"/>
    </row>
    <row r="1658" spans="4:42" customFormat="1" x14ac:dyDescent="0.25">
      <c r="D1658" s="12"/>
      <c r="AK1658" s="12"/>
      <c r="AL1658" s="12"/>
      <c r="AM1658" s="12"/>
      <c r="AN1658" s="12"/>
      <c r="AO1658" s="12"/>
      <c r="AP1658" s="12"/>
    </row>
    <row r="1659" spans="4:42" customFormat="1" x14ac:dyDescent="0.25">
      <c r="D1659" s="12"/>
      <c r="AK1659" s="12"/>
      <c r="AL1659" s="12"/>
      <c r="AM1659" s="12"/>
      <c r="AN1659" s="12"/>
      <c r="AO1659" s="12"/>
      <c r="AP1659" s="12"/>
    </row>
    <row r="1660" spans="4:42" customFormat="1" x14ac:dyDescent="0.25">
      <c r="D1660" s="12"/>
      <c r="AK1660" s="12"/>
      <c r="AL1660" s="12"/>
      <c r="AM1660" s="12"/>
      <c r="AN1660" s="12"/>
      <c r="AO1660" s="12"/>
      <c r="AP1660" s="12"/>
    </row>
    <row r="1661" spans="4:42" customFormat="1" x14ac:dyDescent="0.25">
      <c r="D1661" s="12"/>
      <c r="AK1661" s="12"/>
      <c r="AL1661" s="12"/>
      <c r="AM1661" s="12"/>
      <c r="AN1661" s="12"/>
      <c r="AO1661" s="12"/>
      <c r="AP1661" s="12"/>
    </row>
    <row r="1662" spans="4:42" customFormat="1" x14ac:dyDescent="0.25">
      <c r="D1662" s="12"/>
      <c r="AK1662" s="12"/>
      <c r="AL1662" s="12"/>
      <c r="AM1662" s="12"/>
      <c r="AN1662" s="12"/>
      <c r="AO1662" s="12"/>
      <c r="AP1662" s="12"/>
    </row>
    <row r="1663" spans="4:42" customFormat="1" x14ac:dyDescent="0.25">
      <c r="D1663" s="12"/>
      <c r="AK1663" s="12"/>
      <c r="AL1663" s="12"/>
      <c r="AM1663" s="12"/>
      <c r="AN1663" s="12"/>
      <c r="AO1663" s="12"/>
      <c r="AP1663" s="12"/>
    </row>
    <row r="1664" spans="4:42" customFormat="1" x14ac:dyDescent="0.25">
      <c r="D1664" s="12"/>
      <c r="AK1664" s="12"/>
      <c r="AL1664" s="12"/>
      <c r="AM1664" s="12"/>
      <c r="AN1664" s="12"/>
      <c r="AO1664" s="12"/>
      <c r="AP1664" s="12"/>
    </row>
    <row r="1665" spans="4:42" customFormat="1" x14ac:dyDescent="0.25">
      <c r="D1665" s="12"/>
      <c r="AK1665" s="12"/>
      <c r="AL1665" s="12"/>
      <c r="AM1665" s="12"/>
      <c r="AN1665" s="12"/>
      <c r="AO1665" s="12"/>
      <c r="AP1665" s="12"/>
    </row>
    <row r="1666" spans="4:42" customFormat="1" x14ac:dyDescent="0.25">
      <c r="D1666" s="12"/>
      <c r="AK1666" s="12"/>
      <c r="AL1666" s="12"/>
      <c r="AM1666" s="12"/>
      <c r="AN1666" s="12"/>
      <c r="AO1666" s="12"/>
      <c r="AP1666" s="12"/>
    </row>
    <row r="1667" spans="4:42" customFormat="1" x14ac:dyDescent="0.25">
      <c r="D1667" s="12"/>
      <c r="AK1667" s="12"/>
      <c r="AL1667" s="12"/>
      <c r="AM1667" s="12"/>
      <c r="AN1667" s="12"/>
      <c r="AO1667" s="12"/>
      <c r="AP1667" s="12"/>
    </row>
    <row r="1668" spans="4:42" customFormat="1" x14ac:dyDescent="0.25">
      <c r="D1668" s="12"/>
      <c r="AK1668" s="12"/>
      <c r="AL1668" s="12"/>
      <c r="AM1668" s="12"/>
      <c r="AN1668" s="12"/>
      <c r="AO1668" s="12"/>
      <c r="AP1668" s="12"/>
    </row>
    <row r="1669" spans="4:42" customFormat="1" x14ac:dyDescent="0.25">
      <c r="D1669" s="12"/>
      <c r="AK1669" s="12"/>
      <c r="AL1669" s="12"/>
      <c r="AM1669" s="12"/>
      <c r="AN1669" s="12"/>
      <c r="AO1669" s="12"/>
      <c r="AP1669" s="12"/>
    </row>
    <row r="1670" spans="4:42" customFormat="1" x14ac:dyDescent="0.25">
      <c r="D1670" s="12"/>
      <c r="AK1670" s="12"/>
      <c r="AL1670" s="12"/>
      <c r="AM1670" s="12"/>
      <c r="AN1670" s="12"/>
      <c r="AO1670" s="12"/>
      <c r="AP1670" s="12"/>
    </row>
    <row r="1671" spans="4:42" customFormat="1" x14ac:dyDescent="0.25">
      <c r="D1671" s="12"/>
      <c r="AK1671" s="12"/>
      <c r="AL1671" s="12"/>
      <c r="AM1671" s="12"/>
      <c r="AN1671" s="12"/>
      <c r="AO1671" s="12"/>
      <c r="AP1671" s="12"/>
    </row>
    <row r="1672" spans="4:42" customFormat="1" x14ac:dyDescent="0.25">
      <c r="D1672" s="12"/>
      <c r="AK1672" s="12"/>
      <c r="AL1672" s="12"/>
      <c r="AM1672" s="12"/>
      <c r="AN1672" s="12"/>
      <c r="AO1672" s="12"/>
      <c r="AP1672" s="12"/>
    </row>
    <row r="1673" spans="4:42" customFormat="1" x14ac:dyDescent="0.25">
      <c r="D1673" s="12"/>
      <c r="AK1673" s="12"/>
      <c r="AL1673" s="12"/>
      <c r="AM1673" s="12"/>
      <c r="AN1673" s="12"/>
      <c r="AO1673" s="12"/>
      <c r="AP1673" s="12"/>
    </row>
    <row r="1674" spans="4:42" customFormat="1" x14ac:dyDescent="0.25">
      <c r="D1674" s="12"/>
      <c r="AK1674" s="12"/>
      <c r="AL1674" s="12"/>
      <c r="AM1674" s="12"/>
      <c r="AN1674" s="12"/>
      <c r="AO1674" s="12"/>
      <c r="AP1674" s="12"/>
    </row>
    <row r="1675" spans="4:42" customFormat="1" x14ac:dyDescent="0.25">
      <c r="D1675" s="12"/>
      <c r="AK1675" s="12"/>
      <c r="AL1675" s="12"/>
      <c r="AM1675" s="12"/>
      <c r="AN1675" s="12"/>
      <c r="AO1675" s="12"/>
      <c r="AP1675" s="12"/>
    </row>
    <row r="1676" spans="4:42" customFormat="1" x14ac:dyDescent="0.25">
      <c r="D1676" s="12"/>
      <c r="AK1676" s="12"/>
      <c r="AL1676" s="12"/>
      <c r="AM1676" s="12"/>
      <c r="AN1676" s="12"/>
      <c r="AO1676" s="12"/>
      <c r="AP1676" s="12"/>
    </row>
    <row r="1677" spans="4:42" customFormat="1" x14ac:dyDescent="0.25">
      <c r="D1677" s="12"/>
      <c r="AK1677" s="12"/>
      <c r="AL1677" s="12"/>
      <c r="AM1677" s="12"/>
      <c r="AN1677" s="12"/>
      <c r="AO1677" s="12"/>
      <c r="AP1677" s="12"/>
    </row>
    <row r="1678" spans="4:42" customFormat="1" x14ac:dyDescent="0.25">
      <c r="D1678" s="12"/>
      <c r="AK1678" s="12"/>
      <c r="AL1678" s="12"/>
      <c r="AM1678" s="12"/>
      <c r="AN1678" s="12"/>
      <c r="AO1678" s="12"/>
      <c r="AP1678" s="12"/>
    </row>
    <row r="1679" spans="4:42" customFormat="1" x14ac:dyDescent="0.25">
      <c r="D1679" s="12"/>
      <c r="AK1679" s="12"/>
      <c r="AL1679" s="12"/>
      <c r="AM1679" s="12"/>
      <c r="AN1679" s="12"/>
      <c r="AO1679" s="12"/>
      <c r="AP1679" s="12"/>
    </row>
    <row r="1680" spans="4:42" customFormat="1" x14ac:dyDescent="0.25">
      <c r="D1680" s="12"/>
      <c r="AK1680" s="12"/>
      <c r="AL1680" s="12"/>
      <c r="AM1680" s="12"/>
      <c r="AN1680" s="12"/>
      <c r="AO1680" s="12"/>
      <c r="AP1680" s="12"/>
    </row>
    <row r="1681" spans="4:42" customFormat="1" x14ac:dyDescent="0.25">
      <c r="D1681" s="12"/>
      <c r="AK1681" s="12"/>
      <c r="AL1681" s="12"/>
      <c r="AM1681" s="12"/>
      <c r="AN1681" s="12"/>
      <c r="AO1681" s="12"/>
      <c r="AP1681" s="12"/>
    </row>
    <row r="1682" spans="4:42" customFormat="1" x14ac:dyDescent="0.25">
      <c r="D1682" s="12"/>
      <c r="AK1682" s="12"/>
      <c r="AL1682" s="12"/>
      <c r="AM1682" s="12"/>
      <c r="AN1682" s="12"/>
      <c r="AO1682" s="12"/>
      <c r="AP1682" s="12"/>
    </row>
    <row r="1683" spans="4:42" customFormat="1" x14ac:dyDescent="0.25">
      <c r="D1683" s="12"/>
      <c r="AK1683" s="12"/>
      <c r="AL1683" s="12"/>
      <c r="AM1683" s="12"/>
      <c r="AN1683" s="12"/>
      <c r="AO1683" s="12"/>
      <c r="AP1683" s="12"/>
    </row>
    <row r="1684" spans="4:42" customFormat="1" x14ac:dyDescent="0.25">
      <c r="D1684" s="12"/>
      <c r="AK1684" s="12"/>
      <c r="AL1684" s="12"/>
      <c r="AM1684" s="12"/>
      <c r="AN1684" s="12"/>
      <c r="AO1684" s="12"/>
      <c r="AP1684" s="12"/>
    </row>
    <row r="1685" spans="4:42" customFormat="1" x14ac:dyDescent="0.25">
      <c r="D1685" s="12"/>
      <c r="AK1685" s="12"/>
      <c r="AL1685" s="12"/>
      <c r="AM1685" s="12"/>
      <c r="AN1685" s="12"/>
      <c r="AO1685" s="12"/>
      <c r="AP1685" s="12"/>
    </row>
    <row r="1686" spans="4:42" customFormat="1" x14ac:dyDescent="0.25">
      <c r="D1686" s="12"/>
      <c r="AK1686" s="12"/>
      <c r="AL1686" s="12"/>
      <c r="AM1686" s="12"/>
      <c r="AN1686" s="12"/>
      <c r="AO1686" s="12"/>
      <c r="AP1686" s="12"/>
    </row>
    <row r="1687" spans="4:42" customFormat="1" x14ac:dyDescent="0.25">
      <c r="D1687" s="12"/>
      <c r="AK1687" s="12"/>
      <c r="AL1687" s="12"/>
      <c r="AM1687" s="12"/>
      <c r="AN1687" s="12"/>
      <c r="AO1687" s="12"/>
      <c r="AP1687" s="12"/>
    </row>
    <row r="1688" spans="4:42" customFormat="1" x14ac:dyDescent="0.25">
      <c r="D1688" s="12"/>
      <c r="AK1688" s="12"/>
      <c r="AL1688" s="12"/>
      <c r="AM1688" s="12"/>
      <c r="AN1688" s="12"/>
      <c r="AO1688" s="12"/>
      <c r="AP1688" s="12"/>
    </row>
    <row r="1689" spans="4:42" customFormat="1" x14ac:dyDescent="0.25">
      <c r="D1689" s="12"/>
      <c r="AK1689" s="12"/>
      <c r="AL1689" s="12"/>
      <c r="AM1689" s="12"/>
      <c r="AN1689" s="12"/>
      <c r="AO1689" s="12"/>
      <c r="AP1689" s="12"/>
    </row>
    <row r="1690" spans="4:42" customFormat="1" x14ac:dyDescent="0.25">
      <c r="D1690" s="12"/>
      <c r="AK1690" s="12"/>
      <c r="AL1690" s="12"/>
      <c r="AM1690" s="12"/>
      <c r="AN1690" s="12"/>
      <c r="AO1690" s="12"/>
      <c r="AP1690" s="12"/>
    </row>
    <row r="1691" spans="4:42" customFormat="1" x14ac:dyDescent="0.25">
      <c r="D1691" s="12"/>
      <c r="AK1691" s="12"/>
      <c r="AL1691" s="12"/>
      <c r="AM1691" s="12"/>
      <c r="AN1691" s="12"/>
      <c r="AO1691" s="12"/>
      <c r="AP1691" s="12"/>
    </row>
    <row r="1692" spans="4:42" customFormat="1" x14ac:dyDescent="0.25">
      <c r="D1692" s="12"/>
      <c r="AK1692" s="12"/>
      <c r="AL1692" s="12"/>
      <c r="AM1692" s="12"/>
      <c r="AN1692" s="12"/>
      <c r="AO1692" s="12"/>
      <c r="AP1692" s="12"/>
    </row>
    <row r="1693" spans="4:42" customFormat="1" x14ac:dyDescent="0.25">
      <c r="D1693" s="12"/>
      <c r="AK1693" s="12"/>
      <c r="AL1693" s="12"/>
      <c r="AM1693" s="12"/>
      <c r="AN1693" s="12"/>
      <c r="AO1693" s="12"/>
      <c r="AP1693" s="12"/>
    </row>
    <row r="1694" spans="4:42" customFormat="1" x14ac:dyDescent="0.25">
      <c r="D1694" s="12"/>
      <c r="AK1694" s="12"/>
      <c r="AL1694" s="12"/>
      <c r="AM1694" s="12"/>
      <c r="AN1694" s="12"/>
      <c r="AO1694" s="12"/>
      <c r="AP1694" s="12"/>
    </row>
    <row r="1695" spans="4:42" customFormat="1" x14ac:dyDescent="0.25">
      <c r="D1695" s="12"/>
      <c r="AK1695" s="12"/>
      <c r="AL1695" s="12"/>
      <c r="AM1695" s="12"/>
      <c r="AN1695" s="12"/>
      <c r="AO1695" s="12"/>
      <c r="AP1695" s="12"/>
    </row>
    <row r="1696" spans="4:42" customFormat="1" x14ac:dyDescent="0.25">
      <c r="D1696" s="12"/>
      <c r="AK1696" s="12"/>
      <c r="AL1696" s="12"/>
      <c r="AM1696" s="12"/>
      <c r="AN1696" s="12"/>
      <c r="AO1696" s="12"/>
      <c r="AP1696" s="12"/>
    </row>
    <row r="1697" spans="4:42" customFormat="1" x14ac:dyDescent="0.25">
      <c r="D1697" s="12"/>
      <c r="AK1697" s="12"/>
      <c r="AL1697" s="12"/>
      <c r="AM1697" s="12"/>
      <c r="AN1697" s="12"/>
      <c r="AO1697" s="12"/>
      <c r="AP1697" s="12"/>
    </row>
    <row r="1698" spans="4:42" customFormat="1" x14ac:dyDescent="0.25">
      <c r="D1698" s="12"/>
      <c r="AK1698" s="12"/>
      <c r="AL1698" s="12"/>
      <c r="AM1698" s="12"/>
      <c r="AN1698" s="12"/>
      <c r="AO1698" s="12"/>
      <c r="AP1698" s="12"/>
    </row>
    <row r="1699" spans="4:42" customFormat="1" x14ac:dyDescent="0.25">
      <c r="D1699" s="12"/>
      <c r="AK1699" s="12"/>
      <c r="AL1699" s="12"/>
      <c r="AM1699" s="12"/>
      <c r="AN1699" s="12"/>
      <c r="AO1699" s="12"/>
      <c r="AP1699" s="12"/>
    </row>
    <row r="1700" spans="4:42" customFormat="1" x14ac:dyDescent="0.25">
      <c r="D1700" s="12"/>
      <c r="AK1700" s="12"/>
      <c r="AL1700" s="12"/>
      <c r="AM1700" s="12"/>
      <c r="AN1700" s="12"/>
      <c r="AO1700" s="12"/>
      <c r="AP1700" s="12"/>
    </row>
    <row r="1701" spans="4:42" customFormat="1" x14ac:dyDescent="0.25">
      <c r="D1701" s="12"/>
      <c r="AK1701" s="12"/>
      <c r="AL1701" s="12"/>
      <c r="AM1701" s="12"/>
      <c r="AN1701" s="12"/>
      <c r="AO1701" s="12"/>
      <c r="AP1701" s="12"/>
    </row>
    <row r="1702" spans="4:42" customFormat="1" x14ac:dyDescent="0.25">
      <c r="D1702" s="12"/>
      <c r="AK1702" s="12"/>
      <c r="AL1702" s="12"/>
      <c r="AM1702" s="12"/>
      <c r="AN1702" s="12"/>
      <c r="AO1702" s="12"/>
      <c r="AP1702" s="12"/>
    </row>
    <row r="1703" spans="4:42" customFormat="1" x14ac:dyDescent="0.25">
      <c r="D1703" s="12"/>
      <c r="AK1703" s="12"/>
      <c r="AL1703" s="12"/>
      <c r="AM1703" s="12"/>
      <c r="AN1703" s="12"/>
      <c r="AO1703" s="12"/>
      <c r="AP1703" s="12"/>
    </row>
    <row r="1704" spans="4:42" customFormat="1" x14ac:dyDescent="0.25">
      <c r="D1704" s="12"/>
      <c r="AK1704" s="12"/>
      <c r="AL1704" s="12"/>
      <c r="AM1704" s="12"/>
      <c r="AN1704" s="12"/>
      <c r="AO1704" s="12"/>
      <c r="AP1704" s="12"/>
    </row>
    <row r="1705" spans="4:42" customFormat="1" x14ac:dyDescent="0.25">
      <c r="D1705" s="12"/>
      <c r="AK1705" s="12"/>
      <c r="AL1705" s="12"/>
      <c r="AM1705" s="12"/>
      <c r="AN1705" s="12"/>
      <c r="AO1705" s="12"/>
      <c r="AP1705" s="12"/>
    </row>
    <row r="1706" spans="4:42" customFormat="1" x14ac:dyDescent="0.25">
      <c r="D1706" s="12"/>
      <c r="AK1706" s="12"/>
      <c r="AL1706" s="12"/>
      <c r="AM1706" s="12"/>
      <c r="AN1706" s="12"/>
      <c r="AO1706" s="12"/>
      <c r="AP1706" s="12"/>
    </row>
    <row r="1707" spans="4:42" customFormat="1" x14ac:dyDescent="0.25">
      <c r="D1707" s="12"/>
      <c r="AK1707" s="12"/>
      <c r="AL1707" s="12"/>
      <c r="AM1707" s="12"/>
      <c r="AN1707" s="12"/>
      <c r="AO1707" s="12"/>
      <c r="AP1707" s="12"/>
    </row>
    <row r="1708" spans="4:42" customFormat="1" x14ac:dyDescent="0.25">
      <c r="D1708" s="12"/>
      <c r="AK1708" s="12"/>
      <c r="AL1708" s="12"/>
      <c r="AM1708" s="12"/>
      <c r="AN1708" s="12"/>
      <c r="AO1708" s="12"/>
      <c r="AP1708" s="12"/>
    </row>
    <row r="1709" spans="4:42" customFormat="1" x14ac:dyDescent="0.25">
      <c r="D1709" s="12"/>
      <c r="AK1709" s="12"/>
      <c r="AL1709" s="12"/>
      <c r="AM1709" s="12"/>
      <c r="AN1709" s="12"/>
      <c r="AO1709" s="12"/>
      <c r="AP1709" s="12"/>
    </row>
    <row r="1710" spans="4:42" customFormat="1" x14ac:dyDescent="0.25">
      <c r="D1710" s="12"/>
      <c r="AK1710" s="12"/>
      <c r="AL1710" s="12"/>
      <c r="AM1710" s="12"/>
      <c r="AN1710" s="12"/>
      <c r="AO1710" s="12"/>
      <c r="AP1710" s="12"/>
    </row>
    <row r="1711" spans="4:42" customFormat="1" x14ac:dyDescent="0.25">
      <c r="D1711" s="12"/>
      <c r="AK1711" s="12"/>
      <c r="AL1711" s="12"/>
      <c r="AM1711" s="12"/>
      <c r="AN1711" s="12"/>
      <c r="AO1711" s="12"/>
      <c r="AP1711" s="12"/>
    </row>
    <row r="1712" spans="4:42" customFormat="1" x14ac:dyDescent="0.25">
      <c r="D1712" s="12"/>
      <c r="AK1712" s="12"/>
      <c r="AL1712" s="12"/>
      <c r="AM1712" s="12"/>
      <c r="AN1712" s="12"/>
      <c r="AO1712" s="12"/>
      <c r="AP1712" s="12"/>
    </row>
    <row r="1713" spans="4:42" customFormat="1" x14ac:dyDescent="0.25">
      <c r="D1713" s="12"/>
      <c r="AK1713" s="12"/>
      <c r="AL1713" s="12"/>
      <c r="AM1713" s="12"/>
      <c r="AN1713" s="12"/>
      <c r="AO1713" s="12"/>
      <c r="AP1713" s="12"/>
    </row>
    <row r="1714" spans="4:42" customFormat="1" x14ac:dyDescent="0.25">
      <c r="D1714" s="12"/>
      <c r="AK1714" s="12"/>
      <c r="AL1714" s="12"/>
      <c r="AM1714" s="12"/>
      <c r="AN1714" s="12"/>
      <c r="AO1714" s="12"/>
      <c r="AP1714" s="12"/>
    </row>
    <row r="1715" spans="4:42" customFormat="1" x14ac:dyDescent="0.25">
      <c r="D1715" s="12"/>
      <c r="AK1715" s="12"/>
      <c r="AL1715" s="12"/>
      <c r="AM1715" s="12"/>
      <c r="AN1715" s="12"/>
      <c r="AO1715" s="12"/>
      <c r="AP1715" s="12"/>
    </row>
    <row r="1716" spans="4:42" customFormat="1" x14ac:dyDescent="0.25">
      <c r="D1716" s="12"/>
      <c r="AK1716" s="12"/>
      <c r="AL1716" s="12"/>
      <c r="AM1716" s="12"/>
      <c r="AN1716" s="12"/>
      <c r="AO1716" s="12"/>
      <c r="AP1716" s="12"/>
    </row>
    <row r="1717" spans="4:42" customFormat="1" x14ac:dyDescent="0.25">
      <c r="D1717" s="12"/>
      <c r="AK1717" s="12"/>
      <c r="AL1717" s="12"/>
      <c r="AM1717" s="12"/>
      <c r="AN1717" s="12"/>
      <c r="AO1717" s="12"/>
      <c r="AP1717" s="12"/>
    </row>
    <row r="1718" spans="4:42" customFormat="1" x14ac:dyDescent="0.25">
      <c r="D1718" s="12"/>
      <c r="AK1718" s="12"/>
      <c r="AL1718" s="12"/>
      <c r="AM1718" s="12"/>
      <c r="AN1718" s="12"/>
      <c r="AO1718" s="12"/>
      <c r="AP1718" s="12"/>
    </row>
    <row r="1719" spans="4:42" customFormat="1" x14ac:dyDescent="0.25">
      <c r="D1719" s="12"/>
      <c r="AK1719" s="12"/>
      <c r="AL1719" s="12"/>
      <c r="AM1719" s="12"/>
      <c r="AN1719" s="12"/>
      <c r="AO1719" s="12"/>
      <c r="AP1719" s="12"/>
    </row>
    <row r="1720" spans="4:42" customFormat="1" x14ac:dyDescent="0.25">
      <c r="D1720" s="12"/>
      <c r="AK1720" s="12"/>
      <c r="AL1720" s="12"/>
      <c r="AM1720" s="12"/>
      <c r="AN1720" s="12"/>
      <c r="AO1720" s="12"/>
      <c r="AP1720" s="12"/>
    </row>
    <row r="1721" spans="4:42" customFormat="1" x14ac:dyDescent="0.25">
      <c r="D1721" s="12"/>
      <c r="AK1721" s="12"/>
      <c r="AL1721" s="12"/>
      <c r="AM1721" s="12"/>
      <c r="AN1721" s="12"/>
      <c r="AO1721" s="12"/>
      <c r="AP1721" s="12"/>
    </row>
    <row r="1722" spans="4:42" customFormat="1" x14ac:dyDescent="0.25">
      <c r="D1722" s="12"/>
      <c r="AK1722" s="12"/>
      <c r="AL1722" s="12"/>
      <c r="AM1722" s="12"/>
      <c r="AN1722" s="12"/>
      <c r="AO1722" s="12"/>
      <c r="AP1722" s="12"/>
    </row>
    <row r="1723" spans="4:42" customFormat="1" x14ac:dyDescent="0.25">
      <c r="D1723" s="12"/>
      <c r="AK1723" s="12"/>
      <c r="AL1723" s="12"/>
      <c r="AM1723" s="12"/>
      <c r="AN1723" s="12"/>
      <c r="AO1723" s="12"/>
      <c r="AP1723" s="12"/>
    </row>
    <row r="1724" spans="4:42" customFormat="1" x14ac:dyDescent="0.25">
      <c r="D1724" s="12"/>
      <c r="AK1724" s="12"/>
      <c r="AL1724" s="12"/>
      <c r="AM1724" s="12"/>
      <c r="AN1724" s="12"/>
      <c r="AO1724" s="12"/>
      <c r="AP1724" s="12"/>
    </row>
    <row r="1725" spans="4:42" customFormat="1" x14ac:dyDescent="0.25">
      <c r="D1725" s="12"/>
      <c r="AK1725" s="12"/>
      <c r="AL1725" s="12"/>
      <c r="AM1725" s="12"/>
      <c r="AN1725" s="12"/>
      <c r="AO1725" s="12"/>
      <c r="AP1725" s="12"/>
    </row>
    <row r="1726" spans="4:42" customFormat="1" x14ac:dyDescent="0.25">
      <c r="D1726" s="12"/>
      <c r="AK1726" s="12"/>
      <c r="AL1726" s="12"/>
      <c r="AM1726" s="12"/>
      <c r="AN1726" s="12"/>
      <c r="AO1726" s="12"/>
      <c r="AP1726" s="12"/>
    </row>
    <row r="1727" spans="4:42" customFormat="1" x14ac:dyDescent="0.25">
      <c r="D1727" s="12"/>
      <c r="AK1727" s="12"/>
      <c r="AL1727" s="12"/>
      <c r="AM1727" s="12"/>
      <c r="AN1727" s="12"/>
      <c r="AO1727" s="12"/>
      <c r="AP1727" s="12"/>
    </row>
    <row r="1728" spans="4:42" customFormat="1" x14ac:dyDescent="0.25">
      <c r="D1728" s="12"/>
      <c r="AK1728" s="12"/>
      <c r="AL1728" s="12"/>
      <c r="AM1728" s="12"/>
      <c r="AN1728" s="12"/>
      <c r="AO1728" s="12"/>
      <c r="AP1728" s="12"/>
    </row>
    <row r="1729" spans="4:42" customFormat="1" x14ac:dyDescent="0.25">
      <c r="D1729" s="12"/>
      <c r="AK1729" s="12"/>
      <c r="AL1729" s="12"/>
      <c r="AM1729" s="12"/>
      <c r="AN1729" s="12"/>
      <c r="AO1729" s="12"/>
      <c r="AP1729" s="12"/>
    </row>
    <row r="1730" spans="4:42" customFormat="1" x14ac:dyDescent="0.25">
      <c r="D1730" s="12"/>
      <c r="AK1730" s="12"/>
      <c r="AL1730" s="12"/>
      <c r="AM1730" s="12"/>
      <c r="AN1730" s="12"/>
      <c r="AO1730" s="12"/>
      <c r="AP1730" s="12"/>
    </row>
    <row r="1731" spans="4:42" customFormat="1" x14ac:dyDescent="0.25">
      <c r="D1731" s="12"/>
      <c r="AK1731" s="12"/>
      <c r="AL1731" s="12"/>
      <c r="AM1731" s="12"/>
      <c r="AN1731" s="12"/>
      <c r="AO1731" s="12"/>
      <c r="AP1731" s="12"/>
    </row>
    <row r="1732" spans="4:42" customFormat="1" x14ac:dyDescent="0.25">
      <c r="D1732" s="12"/>
      <c r="AK1732" s="12"/>
      <c r="AL1732" s="12"/>
      <c r="AM1732" s="12"/>
      <c r="AN1732" s="12"/>
      <c r="AO1732" s="12"/>
      <c r="AP1732" s="12"/>
    </row>
    <row r="1733" spans="4:42" customFormat="1" x14ac:dyDescent="0.25">
      <c r="D1733" s="12"/>
      <c r="AK1733" s="12"/>
      <c r="AL1733" s="12"/>
      <c r="AM1733" s="12"/>
      <c r="AN1733" s="12"/>
      <c r="AO1733" s="12"/>
      <c r="AP1733" s="12"/>
    </row>
    <row r="1734" spans="4:42" customFormat="1" x14ac:dyDescent="0.25">
      <c r="D1734" s="12"/>
      <c r="AK1734" s="12"/>
      <c r="AL1734" s="12"/>
      <c r="AM1734" s="12"/>
      <c r="AN1734" s="12"/>
      <c r="AO1734" s="12"/>
      <c r="AP1734" s="12"/>
    </row>
    <row r="1735" spans="4:42" customFormat="1" x14ac:dyDescent="0.25">
      <c r="D1735" s="12"/>
      <c r="AK1735" s="12"/>
      <c r="AL1735" s="12"/>
      <c r="AM1735" s="12"/>
      <c r="AN1735" s="12"/>
      <c r="AO1735" s="12"/>
      <c r="AP1735" s="12"/>
    </row>
    <row r="1736" spans="4:42" customFormat="1" x14ac:dyDescent="0.25">
      <c r="D1736" s="12"/>
      <c r="AK1736" s="12"/>
      <c r="AL1736" s="12"/>
      <c r="AM1736" s="12"/>
      <c r="AN1736" s="12"/>
      <c r="AO1736" s="12"/>
      <c r="AP1736" s="12"/>
    </row>
    <row r="1737" spans="4:42" customFormat="1" x14ac:dyDescent="0.25">
      <c r="D1737" s="12"/>
      <c r="AK1737" s="12"/>
      <c r="AL1737" s="12"/>
      <c r="AM1737" s="12"/>
      <c r="AN1737" s="12"/>
      <c r="AO1737" s="12"/>
      <c r="AP1737" s="12"/>
    </row>
    <row r="1738" spans="4:42" customFormat="1" x14ac:dyDescent="0.25">
      <c r="D1738" s="12"/>
      <c r="AK1738" s="12"/>
      <c r="AL1738" s="12"/>
      <c r="AM1738" s="12"/>
      <c r="AN1738" s="12"/>
      <c r="AO1738" s="12"/>
      <c r="AP1738" s="12"/>
    </row>
    <row r="1739" spans="4:42" customFormat="1" x14ac:dyDescent="0.25">
      <c r="D1739" s="12"/>
      <c r="AK1739" s="12"/>
      <c r="AL1739" s="12"/>
      <c r="AM1739" s="12"/>
      <c r="AN1739" s="12"/>
      <c r="AO1739" s="12"/>
      <c r="AP1739" s="12"/>
    </row>
    <row r="1740" spans="4:42" customFormat="1" x14ac:dyDescent="0.25">
      <c r="D1740" s="12"/>
      <c r="AK1740" s="12"/>
      <c r="AL1740" s="12"/>
      <c r="AM1740" s="12"/>
      <c r="AN1740" s="12"/>
      <c r="AO1740" s="12"/>
      <c r="AP1740" s="12"/>
    </row>
    <row r="1741" spans="4:42" customFormat="1" x14ac:dyDescent="0.25">
      <c r="D1741" s="12"/>
      <c r="AK1741" s="12"/>
      <c r="AL1741" s="12"/>
      <c r="AM1741" s="12"/>
      <c r="AN1741" s="12"/>
      <c r="AO1741" s="12"/>
      <c r="AP1741" s="12"/>
    </row>
    <row r="1742" spans="4:42" customFormat="1" x14ac:dyDescent="0.25">
      <c r="D1742" s="12"/>
      <c r="AK1742" s="12"/>
      <c r="AL1742" s="12"/>
      <c r="AM1742" s="12"/>
      <c r="AN1742" s="12"/>
      <c r="AO1742" s="12"/>
      <c r="AP1742" s="12"/>
    </row>
    <row r="1743" spans="4:42" customFormat="1" x14ac:dyDescent="0.25">
      <c r="D1743" s="12"/>
      <c r="AK1743" s="12"/>
      <c r="AL1743" s="12"/>
      <c r="AM1743" s="12"/>
      <c r="AN1743" s="12"/>
      <c r="AO1743" s="12"/>
      <c r="AP1743" s="12"/>
    </row>
    <row r="1744" spans="4:42" customFormat="1" x14ac:dyDescent="0.25">
      <c r="D1744" s="12"/>
      <c r="AK1744" s="12"/>
      <c r="AL1744" s="12"/>
      <c r="AM1744" s="12"/>
      <c r="AN1744" s="12"/>
      <c r="AO1744" s="12"/>
      <c r="AP1744" s="12"/>
    </row>
    <row r="1745" spans="4:42" customFormat="1" x14ac:dyDescent="0.25">
      <c r="D1745" s="12"/>
      <c r="AK1745" s="12"/>
      <c r="AL1745" s="12"/>
      <c r="AM1745" s="12"/>
      <c r="AN1745" s="12"/>
      <c r="AO1745" s="12"/>
      <c r="AP1745" s="12"/>
    </row>
    <row r="1746" spans="4:42" customFormat="1" x14ac:dyDescent="0.25">
      <c r="D1746" s="12"/>
      <c r="AK1746" s="12"/>
      <c r="AL1746" s="12"/>
      <c r="AM1746" s="12"/>
      <c r="AN1746" s="12"/>
      <c r="AO1746" s="12"/>
      <c r="AP1746" s="12"/>
    </row>
    <row r="1747" spans="4:42" customFormat="1" x14ac:dyDescent="0.25">
      <c r="D1747" s="12"/>
      <c r="AK1747" s="12"/>
      <c r="AL1747" s="12"/>
      <c r="AM1747" s="12"/>
      <c r="AN1747" s="12"/>
      <c r="AO1747" s="12"/>
      <c r="AP1747" s="12"/>
    </row>
    <row r="1748" spans="4:42" customFormat="1" x14ac:dyDescent="0.25">
      <c r="D1748" s="12"/>
      <c r="AK1748" s="12"/>
      <c r="AL1748" s="12"/>
      <c r="AM1748" s="12"/>
      <c r="AN1748" s="12"/>
      <c r="AO1748" s="12"/>
      <c r="AP1748" s="12"/>
    </row>
    <row r="1749" spans="4:42" customFormat="1" x14ac:dyDescent="0.25">
      <c r="D1749" s="12"/>
      <c r="AK1749" s="12"/>
      <c r="AL1749" s="12"/>
      <c r="AM1749" s="12"/>
      <c r="AN1749" s="12"/>
      <c r="AO1749" s="12"/>
      <c r="AP1749" s="12"/>
    </row>
    <row r="1750" spans="4:42" customFormat="1" x14ac:dyDescent="0.25">
      <c r="D1750" s="12"/>
      <c r="AK1750" s="12"/>
      <c r="AL1750" s="12"/>
      <c r="AM1750" s="12"/>
      <c r="AN1750" s="12"/>
      <c r="AO1750" s="12"/>
      <c r="AP1750" s="12"/>
    </row>
    <row r="1751" spans="4:42" customFormat="1" x14ac:dyDescent="0.25">
      <c r="D1751" s="12"/>
      <c r="AK1751" s="12"/>
      <c r="AL1751" s="12"/>
      <c r="AM1751" s="12"/>
      <c r="AN1751" s="12"/>
      <c r="AO1751" s="12"/>
      <c r="AP1751" s="12"/>
    </row>
    <row r="1752" spans="4:42" customFormat="1" x14ac:dyDescent="0.25">
      <c r="D1752" s="12"/>
      <c r="AK1752" s="12"/>
      <c r="AL1752" s="12"/>
      <c r="AM1752" s="12"/>
      <c r="AN1752" s="12"/>
      <c r="AO1752" s="12"/>
      <c r="AP1752" s="12"/>
    </row>
    <row r="1753" spans="4:42" customFormat="1" x14ac:dyDescent="0.25">
      <c r="D1753" s="12"/>
      <c r="AK1753" s="12"/>
      <c r="AL1753" s="12"/>
      <c r="AM1753" s="12"/>
      <c r="AN1753" s="12"/>
      <c r="AO1753" s="12"/>
      <c r="AP1753" s="12"/>
    </row>
    <row r="1754" spans="4:42" customFormat="1" x14ac:dyDescent="0.25">
      <c r="D1754" s="12"/>
      <c r="AK1754" s="12"/>
      <c r="AL1754" s="12"/>
      <c r="AM1754" s="12"/>
      <c r="AN1754" s="12"/>
      <c r="AO1754" s="12"/>
      <c r="AP1754" s="12"/>
    </row>
    <row r="1755" spans="4:42" customFormat="1" x14ac:dyDescent="0.25">
      <c r="D1755" s="12"/>
      <c r="AK1755" s="12"/>
      <c r="AL1755" s="12"/>
      <c r="AM1755" s="12"/>
      <c r="AN1755" s="12"/>
      <c r="AO1755" s="12"/>
      <c r="AP1755" s="12"/>
    </row>
    <row r="1756" spans="4:42" customFormat="1" x14ac:dyDescent="0.25">
      <c r="D1756" s="12"/>
      <c r="AK1756" s="12"/>
      <c r="AL1756" s="12"/>
      <c r="AM1756" s="12"/>
      <c r="AN1756" s="12"/>
      <c r="AO1756" s="12"/>
      <c r="AP1756" s="12"/>
    </row>
    <row r="1757" spans="4:42" customFormat="1" x14ac:dyDescent="0.25">
      <c r="D1757" s="12"/>
      <c r="AK1757" s="12"/>
      <c r="AL1757" s="12"/>
      <c r="AM1757" s="12"/>
      <c r="AN1757" s="12"/>
      <c r="AO1757" s="12"/>
      <c r="AP1757" s="12"/>
    </row>
    <row r="1758" spans="4:42" customFormat="1" x14ac:dyDescent="0.25">
      <c r="D1758" s="12"/>
      <c r="AK1758" s="12"/>
      <c r="AL1758" s="12"/>
      <c r="AM1758" s="12"/>
      <c r="AN1758" s="12"/>
      <c r="AO1758" s="12"/>
      <c r="AP1758" s="12"/>
    </row>
    <row r="1759" spans="4:42" customFormat="1" x14ac:dyDescent="0.25">
      <c r="D1759" s="12"/>
      <c r="AK1759" s="12"/>
      <c r="AL1759" s="12"/>
      <c r="AM1759" s="12"/>
      <c r="AN1759" s="12"/>
      <c r="AO1759" s="12"/>
      <c r="AP1759" s="12"/>
    </row>
    <row r="1760" spans="4:42" customFormat="1" x14ac:dyDescent="0.25">
      <c r="D1760" s="12"/>
      <c r="AK1760" s="12"/>
      <c r="AL1760" s="12"/>
      <c r="AM1760" s="12"/>
      <c r="AN1760" s="12"/>
      <c r="AO1760" s="12"/>
      <c r="AP1760" s="12"/>
    </row>
    <row r="1761" spans="4:42" customFormat="1" x14ac:dyDescent="0.25">
      <c r="D1761" s="12"/>
      <c r="AK1761" s="12"/>
      <c r="AL1761" s="12"/>
      <c r="AM1761" s="12"/>
      <c r="AN1761" s="12"/>
      <c r="AO1761" s="12"/>
      <c r="AP1761" s="12"/>
    </row>
    <row r="1762" spans="4:42" customFormat="1" x14ac:dyDescent="0.25">
      <c r="D1762" s="12"/>
      <c r="AK1762" s="12"/>
      <c r="AL1762" s="12"/>
      <c r="AM1762" s="12"/>
      <c r="AN1762" s="12"/>
      <c r="AO1762" s="12"/>
      <c r="AP1762" s="12"/>
    </row>
    <row r="1763" spans="4:42" customFormat="1" x14ac:dyDescent="0.25">
      <c r="D1763" s="12"/>
      <c r="AK1763" s="12"/>
      <c r="AL1763" s="12"/>
      <c r="AM1763" s="12"/>
      <c r="AN1763" s="12"/>
      <c r="AO1763" s="12"/>
      <c r="AP1763" s="12"/>
    </row>
    <row r="1764" spans="4:42" customFormat="1" x14ac:dyDescent="0.25">
      <c r="D1764" s="12"/>
      <c r="AK1764" s="12"/>
      <c r="AL1764" s="12"/>
      <c r="AM1764" s="12"/>
      <c r="AN1764" s="12"/>
      <c r="AO1764" s="12"/>
      <c r="AP1764" s="12"/>
    </row>
    <row r="1765" spans="4:42" customFormat="1" x14ac:dyDescent="0.25">
      <c r="D1765" s="12"/>
      <c r="AK1765" s="12"/>
      <c r="AL1765" s="12"/>
      <c r="AM1765" s="12"/>
      <c r="AN1765" s="12"/>
      <c r="AO1765" s="12"/>
      <c r="AP1765" s="12"/>
    </row>
    <row r="1766" spans="4:42" customFormat="1" x14ac:dyDescent="0.25">
      <c r="D1766" s="12"/>
      <c r="AK1766" s="12"/>
      <c r="AL1766" s="12"/>
      <c r="AM1766" s="12"/>
      <c r="AN1766" s="12"/>
      <c r="AO1766" s="12"/>
      <c r="AP1766" s="12"/>
    </row>
    <row r="1767" spans="4:42" customFormat="1" x14ac:dyDescent="0.25">
      <c r="D1767" s="12"/>
      <c r="AK1767" s="12"/>
      <c r="AL1767" s="12"/>
      <c r="AM1767" s="12"/>
      <c r="AN1767" s="12"/>
      <c r="AO1767" s="12"/>
      <c r="AP1767" s="12"/>
    </row>
    <row r="1768" spans="4:42" customFormat="1" x14ac:dyDescent="0.25">
      <c r="D1768" s="12"/>
      <c r="AK1768" s="12"/>
      <c r="AL1768" s="12"/>
      <c r="AM1768" s="12"/>
      <c r="AN1768" s="12"/>
      <c r="AO1768" s="12"/>
      <c r="AP1768" s="12"/>
    </row>
    <row r="1769" spans="4:42" customFormat="1" x14ac:dyDescent="0.25">
      <c r="D1769" s="12"/>
      <c r="AK1769" s="12"/>
      <c r="AL1769" s="12"/>
      <c r="AM1769" s="12"/>
      <c r="AN1769" s="12"/>
      <c r="AO1769" s="12"/>
      <c r="AP1769" s="12"/>
    </row>
    <row r="1770" spans="4:42" customFormat="1" x14ac:dyDescent="0.25">
      <c r="D1770" s="12"/>
      <c r="AK1770" s="12"/>
      <c r="AL1770" s="12"/>
      <c r="AM1770" s="12"/>
      <c r="AN1770" s="12"/>
      <c r="AO1770" s="12"/>
      <c r="AP1770" s="12"/>
    </row>
    <row r="1771" spans="4:42" customFormat="1" x14ac:dyDescent="0.25">
      <c r="D1771" s="12"/>
      <c r="AK1771" s="12"/>
      <c r="AL1771" s="12"/>
      <c r="AM1771" s="12"/>
      <c r="AN1771" s="12"/>
      <c r="AO1771" s="12"/>
      <c r="AP1771" s="12"/>
    </row>
    <row r="1772" spans="4:42" customFormat="1" x14ac:dyDescent="0.25">
      <c r="D1772" s="12"/>
      <c r="AK1772" s="12"/>
      <c r="AL1772" s="12"/>
      <c r="AM1772" s="12"/>
      <c r="AN1772" s="12"/>
      <c r="AO1772" s="12"/>
      <c r="AP1772" s="12"/>
    </row>
    <row r="1773" spans="4:42" customFormat="1" x14ac:dyDescent="0.25">
      <c r="D1773" s="12"/>
      <c r="AK1773" s="12"/>
      <c r="AL1773" s="12"/>
      <c r="AM1773" s="12"/>
      <c r="AN1773" s="12"/>
      <c r="AO1773" s="12"/>
      <c r="AP1773" s="12"/>
    </row>
    <row r="1774" spans="4:42" customFormat="1" x14ac:dyDescent="0.25">
      <c r="D1774" s="12"/>
      <c r="AK1774" s="12"/>
      <c r="AL1774" s="12"/>
      <c r="AM1774" s="12"/>
      <c r="AN1774" s="12"/>
      <c r="AO1774" s="12"/>
      <c r="AP1774" s="12"/>
    </row>
    <row r="1775" spans="4:42" customFormat="1" x14ac:dyDescent="0.25">
      <c r="D1775" s="12"/>
      <c r="AK1775" s="12"/>
      <c r="AL1775" s="12"/>
      <c r="AM1775" s="12"/>
      <c r="AN1775" s="12"/>
      <c r="AO1775" s="12"/>
      <c r="AP1775" s="12"/>
    </row>
    <row r="1776" spans="4:42" customFormat="1" x14ac:dyDescent="0.25">
      <c r="D1776" s="12"/>
      <c r="AK1776" s="12"/>
      <c r="AL1776" s="12"/>
      <c r="AM1776" s="12"/>
      <c r="AN1776" s="12"/>
      <c r="AO1776" s="12"/>
      <c r="AP1776" s="12"/>
    </row>
    <row r="1777" spans="4:42" customFormat="1" x14ac:dyDescent="0.25">
      <c r="D1777" s="12"/>
      <c r="AK1777" s="12"/>
      <c r="AL1777" s="12"/>
      <c r="AM1777" s="12"/>
      <c r="AN1777" s="12"/>
      <c r="AO1777" s="12"/>
      <c r="AP1777" s="12"/>
    </row>
    <row r="1778" spans="4:42" customFormat="1" x14ac:dyDescent="0.25">
      <c r="D1778" s="12"/>
      <c r="AK1778" s="12"/>
      <c r="AL1778" s="12"/>
      <c r="AM1778" s="12"/>
      <c r="AN1778" s="12"/>
      <c r="AO1778" s="12"/>
      <c r="AP1778" s="12"/>
    </row>
    <row r="1779" spans="4:42" customFormat="1" x14ac:dyDescent="0.25">
      <c r="D1779" s="12"/>
      <c r="AK1779" s="12"/>
      <c r="AL1779" s="12"/>
      <c r="AM1779" s="12"/>
      <c r="AN1779" s="12"/>
      <c r="AO1779" s="12"/>
      <c r="AP1779" s="12"/>
    </row>
    <row r="1780" spans="4:42" customFormat="1" x14ac:dyDescent="0.25">
      <c r="D1780" s="12"/>
      <c r="AK1780" s="12"/>
      <c r="AL1780" s="12"/>
      <c r="AM1780" s="12"/>
      <c r="AN1780" s="12"/>
      <c r="AO1780" s="12"/>
      <c r="AP1780" s="12"/>
    </row>
    <row r="1781" spans="4:42" customFormat="1" x14ac:dyDescent="0.25">
      <c r="D1781" s="12"/>
      <c r="AK1781" s="12"/>
      <c r="AL1781" s="12"/>
      <c r="AM1781" s="12"/>
      <c r="AN1781" s="12"/>
      <c r="AO1781" s="12"/>
      <c r="AP1781" s="12"/>
    </row>
    <row r="1782" spans="4:42" customFormat="1" x14ac:dyDescent="0.25">
      <c r="D1782" s="12"/>
      <c r="AK1782" s="12"/>
      <c r="AL1782" s="12"/>
      <c r="AM1782" s="12"/>
      <c r="AN1782" s="12"/>
      <c r="AO1782" s="12"/>
      <c r="AP1782" s="12"/>
    </row>
    <row r="1783" spans="4:42" customFormat="1" x14ac:dyDescent="0.25">
      <c r="D1783" s="12"/>
      <c r="AK1783" s="12"/>
      <c r="AL1783" s="12"/>
      <c r="AM1783" s="12"/>
      <c r="AN1783" s="12"/>
      <c r="AO1783" s="12"/>
      <c r="AP1783" s="12"/>
    </row>
    <row r="1784" spans="4:42" customFormat="1" x14ac:dyDescent="0.25">
      <c r="D1784" s="12"/>
      <c r="AK1784" s="12"/>
      <c r="AL1784" s="12"/>
      <c r="AM1784" s="12"/>
      <c r="AN1784" s="12"/>
      <c r="AO1784" s="12"/>
      <c r="AP1784" s="12"/>
    </row>
    <row r="1785" spans="4:42" customFormat="1" x14ac:dyDescent="0.25">
      <c r="D1785" s="12"/>
      <c r="AK1785" s="12"/>
      <c r="AL1785" s="12"/>
      <c r="AM1785" s="12"/>
      <c r="AN1785" s="12"/>
      <c r="AO1785" s="12"/>
      <c r="AP1785" s="12"/>
    </row>
    <row r="1786" spans="4:42" customFormat="1" x14ac:dyDescent="0.25">
      <c r="D1786" s="12"/>
      <c r="AK1786" s="12"/>
      <c r="AL1786" s="12"/>
      <c r="AM1786" s="12"/>
      <c r="AN1786" s="12"/>
      <c r="AO1786" s="12"/>
      <c r="AP1786" s="12"/>
    </row>
    <row r="1787" spans="4:42" customFormat="1" x14ac:dyDescent="0.25">
      <c r="D1787" s="12"/>
      <c r="AK1787" s="12"/>
      <c r="AL1787" s="12"/>
      <c r="AM1787" s="12"/>
      <c r="AN1787" s="12"/>
      <c r="AO1787" s="12"/>
      <c r="AP1787" s="12"/>
    </row>
    <row r="1788" spans="4:42" customFormat="1" x14ac:dyDescent="0.25">
      <c r="D1788" s="12"/>
      <c r="AK1788" s="12"/>
      <c r="AL1788" s="12"/>
      <c r="AM1788" s="12"/>
      <c r="AN1788" s="12"/>
      <c r="AO1788" s="12"/>
      <c r="AP1788" s="12"/>
    </row>
    <row r="1789" spans="4:42" customFormat="1" x14ac:dyDescent="0.25">
      <c r="D1789" s="12"/>
      <c r="AK1789" s="12"/>
      <c r="AL1789" s="12"/>
      <c r="AM1789" s="12"/>
      <c r="AN1789" s="12"/>
      <c r="AO1789" s="12"/>
      <c r="AP1789" s="12"/>
    </row>
    <row r="1790" spans="4:42" customFormat="1" x14ac:dyDescent="0.25">
      <c r="D1790" s="12"/>
      <c r="AK1790" s="12"/>
      <c r="AL1790" s="12"/>
      <c r="AM1790" s="12"/>
      <c r="AN1790" s="12"/>
      <c r="AO1790" s="12"/>
      <c r="AP1790" s="12"/>
    </row>
    <row r="1791" spans="4:42" customFormat="1" x14ac:dyDescent="0.25">
      <c r="D1791" s="12"/>
      <c r="AK1791" s="12"/>
      <c r="AL1791" s="12"/>
      <c r="AM1791" s="12"/>
      <c r="AN1791" s="12"/>
      <c r="AO1791" s="12"/>
      <c r="AP1791" s="12"/>
    </row>
    <row r="1792" spans="4:42" customFormat="1" x14ac:dyDescent="0.25">
      <c r="D1792" s="12"/>
      <c r="AK1792" s="12"/>
      <c r="AL1792" s="12"/>
      <c r="AM1792" s="12"/>
      <c r="AN1792" s="12"/>
      <c r="AO1792" s="12"/>
      <c r="AP1792" s="12"/>
    </row>
    <row r="1793" spans="4:42" customFormat="1" x14ac:dyDescent="0.25">
      <c r="D1793" s="12"/>
      <c r="AK1793" s="12"/>
      <c r="AL1793" s="12"/>
      <c r="AM1793" s="12"/>
      <c r="AN1793" s="12"/>
      <c r="AO1793" s="12"/>
      <c r="AP1793" s="12"/>
    </row>
    <row r="1794" spans="4:42" customFormat="1" x14ac:dyDescent="0.25">
      <c r="D1794" s="12"/>
      <c r="AK1794" s="12"/>
      <c r="AL1794" s="12"/>
      <c r="AM1794" s="12"/>
      <c r="AN1794" s="12"/>
      <c r="AO1794" s="12"/>
      <c r="AP1794" s="12"/>
    </row>
    <row r="1795" spans="4:42" customFormat="1" x14ac:dyDescent="0.25">
      <c r="D1795" s="12"/>
      <c r="AK1795" s="12"/>
      <c r="AL1795" s="12"/>
      <c r="AM1795" s="12"/>
      <c r="AN1795" s="12"/>
      <c r="AO1795" s="12"/>
      <c r="AP1795" s="12"/>
    </row>
    <row r="1796" spans="4:42" customFormat="1" x14ac:dyDescent="0.25">
      <c r="D1796" s="12"/>
      <c r="AK1796" s="12"/>
      <c r="AL1796" s="12"/>
      <c r="AM1796" s="12"/>
      <c r="AN1796" s="12"/>
      <c r="AO1796" s="12"/>
      <c r="AP1796" s="12"/>
    </row>
    <row r="1797" spans="4:42" customFormat="1" x14ac:dyDescent="0.25">
      <c r="D1797" s="12"/>
      <c r="AK1797" s="12"/>
      <c r="AL1797" s="12"/>
      <c r="AM1797" s="12"/>
      <c r="AN1797" s="12"/>
      <c r="AO1797" s="12"/>
      <c r="AP1797" s="12"/>
    </row>
    <row r="1798" spans="4:42" customFormat="1" x14ac:dyDescent="0.25">
      <c r="D1798" s="12"/>
      <c r="AK1798" s="12"/>
      <c r="AL1798" s="12"/>
      <c r="AM1798" s="12"/>
      <c r="AN1798" s="12"/>
      <c r="AO1798" s="12"/>
      <c r="AP1798" s="12"/>
    </row>
    <row r="1799" spans="4:42" customFormat="1" x14ac:dyDescent="0.25">
      <c r="D1799" s="12"/>
      <c r="AK1799" s="12"/>
      <c r="AL1799" s="12"/>
      <c r="AM1799" s="12"/>
      <c r="AN1799" s="12"/>
      <c r="AO1799" s="12"/>
      <c r="AP1799" s="12"/>
    </row>
    <row r="1800" spans="4:42" customFormat="1" x14ac:dyDescent="0.25">
      <c r="D1800" s="12"/>
      <c r="AK1800" s="12"/>
      <c r="AL1800" s="12"/>
      <c r="AM1800" s="12"/>
      <c r="AN1800" s="12"/>
      <c r="AO1800" s="12"/>
      <c r="AP1800" s="12"/>
    </row>
    <row r="1801" spans="4:42" customFormat="1" x14ac:dyDescent="0.25">
      <c r="D1801" s="12"/>
      <c r="AK1801" s="12"/>
      <c r="AL1801" s="12"/>
      <c r="AM1801" s="12"/>
      <c r="AN1801" s="12"/>
      <c r="AO1801" s="12"/>
      <c r="AP1801" s="12"/>
    </row>
    <row r="1802" spans="4:42" customFormat="1" x14ac:dyDescent="0.25">
      <c r="D1802" s="12"/>
      <c r="AK1802" s="12"/>
      <c r="AL1802" s="12"/>
      <c r="AM1802" s="12"/>
      <c r="AN1802" s="12"/>
      <c r="AO1802" s="12"/>
      <c r="AP1802" s="12"/>
    </row>
    <row r="1803" spans="4:42" customFormat="1" x14ac:dyDescent="0.25">
      <c r="D1803" s="12"/>
      <c r="AK1803" s="12"/>
      <c r="AL1803" s="12"/>
      <c r="AM1803" s="12"/>
      <c r="AN1803" s="12"/>
      <c r="AO1803" s="12"/>
      <c r="AP1803" s="12"/>
    </row>
    <row r="1804" spans="4:42" customFormat="1" x14ac:dyDescent="0.25">
      <c r="D1804" s="12"/>
      <c r="AK1804" s="12"/>
      <c r="AL1804" s="12"/>
      <c r="AM1804" s="12"/>
      <c r="AN1804" s="12"/>
      <c r="AO1804" s="12"/>
      <c r="AP1804" s="12"/>
    </row>
    <row r="1805" spans="4:42" customFormat="1" x14ac:dyDescent="0.25">
      <c r="D1805" s="12"/>
      <c r="AK1805" s="12"/>
      <c r="AL1805" s="12"/>
      <c r="AM1805" s="12"/>
      <c r="AN1805" s="12"/>
      <c r="AO1805" s="12"/>
      <c r="AP1805" s="12"/>
    </row>
    <row r="1806" spans="4:42" customFormat="1" x14ac:dyDescent="0.25">
      <c r="D1806" s="12"/>
      <c r="AK1806" s="12"/>
      <c r="AL1806" s="12"/>
      <c r="AM1806" s="12"/>
      <c r="AN1806" s="12"/>
      <c r="AO1806" s="12"/>
      <c r="AP1806" s="12"/>
    </row>
    <row r="1807" spans="4:42" customFormat="1" x14ac:dyDescent="0.25">
      <c r="D1807" s="12"/>
      <c r="AK1807" s="12"/>
      <c r="AL1807" s="12"/>
      <c r="AM1807" s="12"/>
      <c r="AN1807" s="12"/>
      <c r="AO1807" s="12"/>
      <c r="AP1807" s="12"/>
    </row>
    <row r="1808" spans="4:42" customFormat="1" x14ac:dyDescent="0.25">
      <c r="D1808" s="12"/>
      <c r="AK1808" s="12"/>
      <c r="AL1808" s="12"/>
      <c r="AM1808" s="12"/>
      <c r="AN1808" s="12"/>
      <c r="AO1808" s="12"/>
      <c r="AP1808" s="12"/>
    </row>
    <row r="1809" spans="4:42" customFormat="1" x14ac:dyDescent="0.25">
      <c r="D1809" s="12"/>
      <c r="AK1809" s="12"/>
      <c r="AL1809" s="12"/>
      <c r="AM1809" s="12"/>
      <c r="AN1809" s="12"/>
      <c r="AO1809" s="12"/>
      <c r="AP1809" s="12"/>
    </row>
    <row r="1810" spans="4:42" customFormat="1" x14ac:dyDescent="0.25">
      <c r="D1810" s="12"/>
      <c r="AK1810" s="12"/>
      <c r="AL1810" s="12"/>
      <c r="AM1810" s="12"/>
      <c r="AN1810" s="12"/>
      <c r="AO1810" s="12"/>
      <c r="AP1810" s="12"/>
    </row>
    <row r="1811" spans="4:42" customFormat="1" x14ac:dyDescent="0.25">
      <c r="D1811" s="12"/>
      <c r="AK1811" s="12"/>
      <c r="AL1811" s="12"/>
      <c r="AM1811" s="12"/>
      <c r="AN1811" s="12"/>
      <c r="AO1811" s="12"/>
      <c r="AP1811" s="12"/>
    </row>
    <row r="1812" spans="4:42" customFormat="1" x14ac:dyDescent="0.25">
      <c r="D1812" s="12"/>
      <c r="AK1812" s="12"/>
      <c r="AL1812" s="12"/>
      <c r="AM1812" s="12"/>
      <c r="AN1812" s="12"/>
      <c r="AO1812" s="12"/>
      <c r="AP1812" s="12"/>
    </row>
    <row r="1813" spans="4:42" customFormat="1" x14ac:dyDescent="0.25">
      <c r="D1813" s="12"/>
      <c r="AK1813" s="12"/>
      <c r="AL1813" s="12"/>
      <c r="AM1813" s="12"/>
      <c r="AN1813" s="12"/>
      <c r="AO1813" s="12"/>
      <c r="AP1813" s="12"/>
    </row>
    <row r="1814" spans="4:42" customFormat="1" x14ac:dyDescent="0.25">
      <c r="D1814" s="12"/>
      <c r="AK1814" s="12"/>
      <c r="AL1814" s="12"/>
      <c r="AM1814" s="12"/>
      <c r="AN1814" s="12"/>
      <c r="AO1814" s="12"/>
      <c r="AP1814" s="12"/>
    </row>
    <row r="1815" spans="4:42" customFormat="1" x14ac:dyDescent="0.25">
      <c r="D1815" s="12"/>
      <c r="AK1815" s="12"/>
      <c r="AL1815" s="12"/>
      <c r="AM1815" s="12"/>
      <c r="AN1815" s="12"/>
      <c r="AO1815" s="12"/>
      <c r="AP1815" s="12"/>
    </row>
    <row r="1816" spans="4:42" customFormat="1" x14ac:dyDescent="0.25">
      <c r="D1816" s="12"/>
      <c r="AK1816" s="12"/>
      <c r="AL1816" s="12"/>
      <c r="AM1816" s="12"/>
      <c r="AN1816" s="12"/>
      <c r="AO1816" s="12"/>
      <c r="AP1816" s="12"/>
    </row>
    <row r="1817" spans="4:42" customFormat="1" x14ac:dyDescent="0.25">
      <c r="D1817" s="12"/>
      <c r="AK1817" s="12"/>
      <c r="AL1817" s="12"/>
      <c r="AM1817" s="12"/>
      <c r="AN1817" s="12"/>
      <c r="AO1817" s="12"/>
      <c r="AP1817" s="12"/>
    </row>
    <row r="1818" spans="4:42" customFormat="1" x14ac:dyDescent="0.25">
      <c r="D1818" s="12"/>
      <c r="AK1818" s="12"/>
      <c r="AL1818" s="12"/>
      <c r="AM1818" s="12"/>
      <c r="AN1818" s="12"/>
      <c r="AO1818" s="12"/>
      <c r="AP1818" s="12"/>
    </row>
    <row r="1819" spans="4:42" customFormat="1" x14ac:dyDescent="0.25">
      <c r="D1819" s="12"/>
      <c r="AK1819" s="12"/>
      <c r="AL1819" s="12"/>
      <c r="AM1819" s="12"/>
      <c r="AN1819" s="12"/>
      <c r="AO1819" s="12"/>
      <c r="AP1819" s="12"/>
    </row>
    <row r="1820" spans="4:42" customFormat="1" x14ac:dyDescent="0.25">
      <c r="D1820" s="12"/>
      <c r="AK1820" s="12"/>
      <c r="AL1820" s="12"/>
      <c r="AM1820" s="12"/>
      <c r="AN1820" s="12"/>
      <c r="AO1820" s="12"/>
      <c r="AP1820" s="12"/>
    </row>
    <row r="1821" spans="4:42" customFormat="1" x14ac:dyDescent="0.25">
      <c r="D1821" s="12"/>
      <c r="AK1821" s="12"/>
      <c r="AL1821" s="12"/>
      <c r="AM1821" s="12"/>
      <c r="AN1821" s="12"/>
      <c r="AO1821" s="12"/>
      <c r="AP1821" s="12"/>
    </row>
    <row r="1822" spans="4:42" customFormat="1" x14ac:dyDescent="0.25">
      <c r="D1822" s="12"/>
      <c r="AK1822" s="12"/>
      <c r="AL1822" s="12"/>
      <c r="AM1822" s="12"/>
      <c r="AN1822" s="12"/>
      <c r="AO1822" s="12"/>
      <c r="AP1822" s="12"/>
    </row>
    <row r="1823" spans="4:42" customFormat="1" x14ac:dyDescent="0.25">
      <c r="D1823" s="12"/>
      <c r="AK1823" s="12"/>
      <c r="AL1823" s="12"/>
      <c r="AM1823" s="12"/>
      <c r="AN1823" s="12"/>
      <c r="AO1823" s="12"/>
      <c r="AP1823" s="12"/>
    </row>
    <row r="1824" spans="4:42" customFormat="1" x14ac:dyDescent="0.25">
      <c r="D1824" s="12"/>
      <c r="AK1824" s="12"/>
      <c r="AL1824" s="12"/>
      <c r="AM1824" s="12"/>
      <c r="AN1824" s="12"/>
      <c r="AO1824" s="12"/>
      <c r="AP1824" s="12"/>
    </row>
    <row r="1825" spans="4:42" customFormat="1" x14ac:dyDescent="0.25">
      <c r="D1825" s="12"/>
      <c r="AK1825" s="12"/>
      <c r="AL1825" s="12"/>
      <c r="AM1825" s="12"/>
      <c r="AN1825" s="12"/>
      <c r="AO1825" s="12"/>
      <c r="AP1825" s="12"/>
    </row>
    <row r="1826" spans="4:42" customFormat="1" x14ac:dyDescent="0.25">
      <c r="D1826" s="12"/>
      <c r="AK1826" s="12"/>
      <c r="AL1826" s="12"/>
      <c r="AM1826" s="12"/>
      <c r="AN1826" s="12"/>
      <c r="AO1826" s="12"/>
      <c r="AP1826" s="12"/>
    </row>
    <row r="1827" spans="4:42" customFormat="1" x14ac:dyDescent="0.25">
      <c r="D1827" s="12"/>
      <c r="AK1827" s="12"/>
      <c r="AL1827" s="12"/>
      <c r="AM1827" s="12"/>
      <c r="AN1827" s="12"/>
      <c r="AO1827" s="12"/>
      <c r="AP1827" s="12"/>
    </row>
    <row r="1828" spans="4:42" customFormat="1" x14ac:dyDescent="0.25">
      <c r="D1828" s="12"/>
      <c r="AK1828" s="12"/>
      <c r="AL1828" s="12"/>
      <c r="AM1828" s="12"/>
      <c r="AN1828" s="12"/>
      <c r="AO1828" s="12"/>
      <c r="AP1828" s="12"/>
    </row>
    <row r="1829" spans="4:42" customFormat="1" x14ac:dyDescent="0.25">
      <c r="D1829" s="12"/>
      <c r="AK1829" s="12"/>
      <c r="AL1829" s="12"/>
      <c r="AM1829" s="12"/>
      <c r="AN1829" s="12"/>
      <c r="AO1829" s="12"/>
      <c r="AP1829" s="12"/>
    </row>
    <row r="1830" spans="4:42" customFormat="1" x14ac:dyDescent="0.25">
      <c r="D1830" s="12"/>
      <c r="AK1830" s="12"/>
      <c r="AL1830" s="12"/>
      <c r="AM1830" s="12"/>
      <c r="AN1830" s="12"/>
      <c r="AO1830" s="12"/>
      <c r="AP1830" s="12"/>
    </row>
    <row r="1831" spans="4:42" customFormat="1" x14ac:dyDescent="0.25">
      <c r="D1831" s="12"/>
      <c r="AK1831" s="12"/>
      <c r="AL1831" s="12"/>
      <c r="AM1831" s="12"/>
      <c r="AN1831" s="12"/>
      <c r="AO1831" s="12"/>
      <c r="AP1831" s="12"/>
    </row>
    <row r="1832" spans="4:42" customFormat="1" x14ac:dyDescent="0.25">
      <c r="D1832" s="12"/>
      <c r="AK1832" s="12"/>
      <c r="AL1832" s="12"/>
      <c r="AM1832" s="12"/>
      <c r="AN1832" s="12"/>
      <c r="AO1832" s="12"/>
      <c r="AP1832" s="12"/>
    </row>
    <row r="1833" spans="4:42" customFormat="1" x14ac:dyDescent="0.25">
      <c r="D1833" s="12"/>
      <c r="AK1833" s="12"/>
      <c r="AL1833" s="12"/>
      <c r="AM1833" s="12"/>
      <c r="AN1833" s="12"/>
      <c r="AO1833" s="12"/>
      <c r="AP1833" s="12"/>
    </row>
    <row r="1834" spans="4:42" customFormat="1" x14ac:dyDescent="0.25">
      <c r="D1834" s="12"/>
      <c r="AK1834" s="12"/>
      <c r="AL1834" s="12"/>
      <c r="AM1834" s="12"/>
      <c r="AN1834" s="12"/>
      <c r="AO1834" s="12"/>
      <c r="AP1834" s="12"/>
    </row>
    <row r="1835" spans="4:42" customFormat="1" x14ac:dyDescent="0.25">
      <c r="D1835" s="12"/>
      <c r="AK1835" s="12"/>
      <c r="AL1835" s="12"/>
      <c r="AM1835" s="12"/>
      <c r="AN1835" s="12"/>
      <c r="AO1835" s="12"/>
      <c r="AP1835" s="12"/>
    </row>
    <row r="1836" spans="4:42" customFormat="1" x14ac:dyDescent="0.25">
      <c r="D1836" s="12"/>
      <c r="AK1836" s="12"/>
      <c r="AL1836" s="12"/>
      <c r="AM1836" s="12"/>
      <c r="AN1836" s="12"/>
      <c r="AO1836" s="12"/>
      <c r="AP1836" s="12"/>
    </row>
    <row r="1837" spans="4:42" customFormat="1" x14ac:dyDescent="0.25">
      <c r="D1837" s="12"/>
      <c r="AK1837" s="12"/>
      <c r="AL1837" s="12"/>
      <c r="AM1837" s="12"/>
      <c r="AN1837" s="12"/>
      <c r="AO1837" s="12"/>
      <c r="AP1837" s="12"/>
    </row>
    <row r="1838" spans="4:42" customFormat="1" x14ac:dyDescent="0.25">
      <c r="D1838" s="12"/>
      <c r="AK1838" s="12"/>
      <c r="AL1838" s="12"/>
      <c r="AM1838" s="12"/>
      <c r="AN1838" s="12"/>
      <c r="AO1838" s="12"/>
      <c r="AP1838" s="12"/>
    </row>
    <row r="1839" spans="4:42" customFormat="1" x14ac:dyDescent="0.25">
      <c r="D1839" s="12"/>
      <c r="AK1839" s="12"/>
      <c r="AL1839" s="12"/>
      <c r="AM1839" s="12"/>
      <c r="AN1839" s="12"/>
      <c r="AO1839" s="12"/>
      <c r="AP1839" s="12"/>
    </row>
    <row r="1840" spans="4:42" customFormat="1" x14ac:dyDescent="0.25">
      <c r="D1840" s="12"/>
      <c r="AK1840" s="12"/>
      <c r="AL1840" s="12"/>
      <c r="AM1840" s="12"/>
      <c r="AN1840" s="12"/>
      <c r="AO1840" s="12"/>
      <c r="AP1840" s="12"/>
    </row>
    <row r="1841" spans="4:42" customFormat="1" x14ac:dyDescent="0.25">
      <c r="D1841" s="12"/>
      <c r="AK1841" s="12"/>
      <c r="AL1841" s="12"/>
      <c r="AM1841" s="12"/>
      <c r="AN1841" s="12"/>
      <c r="AO1841" s="12"/>
      <c r="AP1841" s="12"/>
    </row>
    <row r="1842" spans="4:42" customFormat="1" x14ac:dyDescent="0.25">
      <c r="D1842" s="12"/>
      <c r="AK1842" s="12"/>
      <c r="AL1842" s="12"/>
      <c r="AM1842" s="12"/>
      <c r="AN1842" s="12"/>
      <c r="AO1842" s="12"/>
      <c r="AP1842" s="12"/>
    </row>
    <row r="1843" spans="4:42" customFormat="1" x14ac:dyDescent="0.25">
      <c r="D1843" s="12"/>
      <c r="AK1843" s="12"/>
      <c r="AL1843" s="12"/>
      <c r="AM1843" s="12"/>
      <c r="AN1843" s="12"/>
      <c r="AO1843" s="12"/>
      <c r="AP1843" s="12"/>
    </row>
    <row r="1844" spans="4:42" customFormat="1" x14ac:dyDescent="0.25">
      <c r="D1844" s="12"/>
      <c r="AK1844" s="12"/>
      <c r="AL1844" s="12"/>
      <c r="AM1844" s="12"/>
      <c r="AN1844" s="12"/>
      <c r="AO1844" s="12"/>
      <c r="AP1844" s="12"/>
    </row>
    <row r="1845" spans="4:42" customFormat="1" x14ac:dyDescent="0.25">
      <c r="D1845" s="12"/>
      <c r="AK1845" s="12"/>
      <c r="AL1845" s="12"/>
      <c r="AM1845" s="12"/>
      <c r="AN1845" s="12"/>
      <c r="AO1845" s="12"/>
      <c r="AP1845" s="12"/>
    </row>
    <row r="1846" spans="4:42" customFormat="1" x14ac:dyDescent="0.25">
      <c r="D1846" s="12"/>
      <c r="AK1846" s="12"/>
      <c r="AL1846" s="12"/>
      <c r="AM1846" s="12"/>
      <c r="AN1846" s="12"/>
      <c r="AO1846" s="12"/>
      <c r="AP1846" s="12"/>
    </row>
    <row r="1847" spans="4:42" customFormat="1" x14ac:dyDescent="0.25">
      <c r="D1847" s="12"/>
      <c r="AK1847" s="12"/>
      <c r="AL1847" s="12"/>
      <c r="AM1847" s="12"/>
      <c r="AN1847" s="12"/>
      <c r="AO1847" s="12"/>
      <c r="AP1847" s="12"/>
    </row>
    <row r="1848" spans="4:42" customFormat="1" x14ac:dyDescent="0.25">
      <c r="D1848" s="12"/>
      <c r="AK1848" s="12"/>
      <c r="AL1848" s="12"/>
      <c r="AM1848" s="12"/>
      <c r="AN1848" s="12"/>
      <c r="AO1848" s="12"/>
      <c r="AP1848" s="12"/>
    </row>
    <row r="1849" spans="4:42" customFormat="1" x14ac:dyDescent="0.25">
      <c r="D1849" s="12"/>
      <c r="AK1849" s="12"/>
      <c r="AL1849" s="12"/>
      <c r="AM1849" s="12"/>
      <c r="AN1849" s="12"/>
      <c r="AO1849" s="12"/>
      <c r="AP1849" s="12"/>
    </row>
    <row r="1850" spans="4:42" customFormat="1" x14ac:dyDescent="0.25">
      <c r="D1850" s="12"/>
      <c r="AK1850" s="12"/>
      <c r="AL1850" s="12"/>
      <c r="AM1850" s="12"/>
      <c r="AN1850" s="12"/>
      <c r="AO1850" s="12"/>
      <c r="AP1850" s="12"/>
    </row>
    <row r="1851" spans="4:42" customFormat="1" x14ac:dyDescent="0.25">
      <c r="D1851" s="12"/>
      <c r="AK1851" s="12"/>
      <c r="AL1851" s="12"/>
      <c r="AM1851" s="12"/>
      <c r="AN1851" s="12"/>
      <c r="AO1851" s="12"/>
      <c r="AP1851" s="12"/>
    </row>
    <row r="1852" spans="4:42" customFormat="1" x14ac:dyDescent="0.25">
      <c r="D1852" s="12"/>
      <c r="AK1852" s="12"/>
      <c r="AL1852" s="12"/>
      <c r="AM1852" s="12"/>
      <c r="AN1852" s="12"/>
      <c r="AO1852" s="12"/>
      <c r="AP1852" s="12"/>
    </row>
    <row r="1853" spans="4:42" customFormat="1" x14ac:dyDescent="0.25">
      <c r="D1853" s="12"/>
      <c r="AK1853" s="12"/>
      <c r="AL1853" s="12"/>
      <c r="AM1853" s="12"/>
      <c r="AN1853" s="12"/>
      <c r="AO1853" s="12"/>
      <c r="AP1853" s="12"/>
    </row>
    <row r="1854" spans="4:42" customFormat="1" x14ac:dyDescent="0.25">
      <c r="D1854" s="12"/>
      <c r="AK1854" s="12"/>
      <c r="AL1854" s="12"/>
      <c r="AM1854" s="12"/>
      <c r="AN1854" s="12"/>
      <c r="AO1854" s="12"/>
      <c r="AP1854" s="12"/>
    </row>
    <row r="1855" spans="4:42" customFormat="1" x14ac:dyDescent="0.25">
      <c r="D1855" s="12"/>
      <c r="AK1855" s="12"/>
      <c r="AL1855" s="12"/>
      <c r="AM1855" s="12"/>
      <c r="AN1855" s="12"/>
      <c r="AO1855" s="12"/>
      <c r="AP1855" s="12"/>
    </row>
    <row r="1856" spans="4:42" customFormat="1" x14ac:dyDescent="0.25">
      <c r="D1856" s="12"/>
      <c r="AK1856" s="12"/>
      <c r="AL1856" s="12"/>
      <c r="AM1856" s="12"/>
      <c r="AN1856" s="12"/>
      <c r="AO1856" s="12"/>
      <c r="AP1856" s="12"/>
    </row>
    <row r="1857" spans="4:42" customFormat="1" x14ac:dyDescent="0.25">
      <c r="D1857" s="12"/>
      <c r="AK1857" s="12"/>
      <c r="AL1857" s="12"/>
      <c r="AM1857" s="12"/>
      <c r="AN1857" s="12"/>
      <c r="AO1857" s="12"/>
      <c r="AP1857" s="12"/>
    </row>
    <row r="1858" spans="4:42" customFormat="1" x14ac:dyDescent="0.25">
      <c r="D1858" s="12"/>
      <c r="AK1858" s="12"/>
      <c r="AL1858" s="12"/>
      <c r="AM1858" s="12"/>
      <c r="AN1858" s="12"/>
      <c r="AO1858" s="12"/>
      <c r="AP1858" s="12"/>
    </row>
    <row r="1859" spans="4:42" customFormat="1" x14ac:dyDescent="0.25">
      <c r="D1859" s="12"/>
      <c r="AK1859" s="12"/>
      <c r="AL1859" s="12"/>
      <c r="AM1859" s="12"/>
      <c r="AN1859" s="12"/>
      <c r="AO1859" s="12"/>
      <c r="AP1859" s="12"/>
    </row>
    <row r="1860" spans="4:42" customFormat="1" x14ac:dyDescent="0.25">
      <c r="D1860" s="12"/>
      <c r="AK1860" s="12"/>
      <c r="AL1860" s="12"/>
      <c r="AM1860" s="12"/>
      <c r="AN1860" s="12"/>
      <c r="AO1860" s="12"/>
      <c r="AP1860" s="12"/>
    </row>
    <row r="1861" spans="4:42" customFormat="1" x14ac:dyDescent="0.25">
      <c r="D1861" s="12"/>
      <c r="AK1861" s="12"/>
      <c r="AL1861" s="12"/>
      <c r="AM1861" s="12"/>
      <c r="AN1861" s="12"/>
      <c r="AO1861" s="12"/>
      <c r="AP1861" s="12"/>
    </row>
    <row r="1862" spans="4:42" customFormat="1" x14ac:dyDescent="0.25">
      <c r="D1862" s="12"/>
      <c r="AK1862" s="12"/>
      <c r="AL1862" s="12"/>
      <c r="AM1862" s="12"/>
      <c r="AN1862" s="12"/>
      <c r="AO1862" s="12"/>
      <c r="AP1862" s="12"/>
    </row>
    <row r="1863" spans="4:42" customFormat="1" x14ac:dyDescent="0.25">
      <c r="D1863" s="12"/>
      <c r="AK1863" s="12"/>
      <c r="AL1863" s="12"/>
      <c r="AM1863" s="12"/>
      <c r="AN1863" s="12"/>
      <c r="AO1863" s="12"/>
      <c r="AP1863" s="12"/>
    </row>
    <row r="1864" spans="4:42" customFormat="1" x14ac:dyDescent="0.25">
      <c r="D1864" s="12"/>
      <c r="AK1864" s="12"/>
      <c r="AL1864" s="12"/>
      <c r="AM1864" s="12"/>
      <c r="AN1864" s="12"/>
      <c r="AO1864" s="12"/>
      <c r="AP1864" s="12"/>
    </row>
    <row r="1865" spans="4:42" customFormat="1" x14ac:dyDescent="0.25">
      <c r="D1865" s="12"/>
      <c r="AK1865" s="12"/>
      <c r="AL1865" s="12"/>
      <c r="AM1865" s="12"/>
      <c r="AN1865" s="12"/>
      <c r="AO1865" s="12"/>
      <c r="AP1865" s="12"/>
    </row>
    <row r="1866" spans="4:42" customFormat="1" x14ac:dyDescent="0.25">
      <c r="D1866" s="12"/>
      <c r="AK1866" s="12"/>
      <c r="AL1866" s="12"/>
      <c r="AM1866" s="12"/>
      <c r="AN1866" s="12"/>
      <c r="AO1866" s="12"/>
      <c r="AP1866" s="12"/>
    </row>
    <row r="1867" spans="4:42" customFormat="1" x14ac:dyDescent="0.25">
      <c r="D1867" s="12"/>
      <c r="AK1867" s="12"/>
      <c r="AL1867" s="12"/>
      <c r="AM1867" s="12"/>
      <c r="AN1867" s="12"/>
      <c r="AO1867" s="12"/>
      <c r="AP1867" s="12"/>
    </row>
    <row r="1868" spans="4:42" customFormat="1" x14ac:dyDescent="0.25">
      <c r="D1868" s="12"/>
      <c r="AK1868" s="12"/>
      <c r="AL1868" s="12"/>
      <c r="AM1868" s="12"/>
      <c r="AN1868" s="12"/>
      <c r="AO1868" s="12"/>
      <c r="AP1868" s="12"/>
    </row>
    <row r="1869" spans="4:42" customFormat="1" x14ac:dyDescent="0.25">
      <c r="D1869" s="12"/>
      <c r="AK1869" s="12"/>
      <c r="AL1869" s="12"/>
      <c r="AM1869" s="12"/>
      <c r="AN1869" s="12"/>
      <c r="AO1869" s="12"/>
      <c r="AP1869" s="12"/>
    </row>
    <row r="1870" spans="4:42" customFormat="1" x14ac:dyDescent="0.25">
      <c r="D1870" s="12"/>
      <c r="AK1870" s="12"/>
      <c r="AL1870" s="12"/>
      <c r="AM1870" s="12"/>
      <c r="AN1870" s="12"/>
      <c r="AO1870" s="12"/>
      <c r="AP1870" s="12"/>
    </row>
    <row r="1871" spans="4:42" customFormat="1" x14ac:dyDescent="0.25">
      <c r="D1871" s="12"/>
      <c r="AK1871" s="12"/>
      <c r="AL1871" s="12"/>
      <c r="AM1871" s="12"/>
      <c r="AN1871" s="12"/>
      <c r="AO1871" s="12"/>
      <c r="AP1871" s="12"/>
    </row>
    <row r="1872" spans="4:42" customFormat="1" x14ac:dyDescent="0.25">
      <c r="D1872" s="12"/>
      <c r="AK1872" s="12"/>
      <c r="AL1872" s="12"/>
      <c r="AM1872" s="12"/>
      <c r="AN1872" s="12"/>
      <c r="AO1872" s="12"/>
      <c r="AP1872" s="12"/>
    </row>
    <row r="1873" spans="4:42" customFormat="1" x14ac:dyDescent="0.25">
      <c r="D1873" s="12"/>
      <c r="AK1873" s="12"/>
      <c r="AL1873" s="12"/>
      <c r="AM1873" s="12"/>
      <c r="AN1873" s="12"/>
      <c r="AO1873" s="12"/>
      <c r="AP1873" s="12"/>
    </row>
    <row r="1874" spans="4:42" customFormat="1" x14ac:dyDescent="0.25">
      <c r="D1874" s="12"/>
      <c r="AK1874" s="12"/>
      <c r="AL1874" s="12"/>
      <c r="AM1874" s="12"/>
      <c r="AN1874" s="12"/>
      <c r="AO1874" s="12"/>
      <c r="AP1874" s="12"/>
    </row>
    <row r="1875" spans="4:42" customFormat="1" x14ac:dyDescent="0.25">
      <c r="D1875" s="12"/>
      <c r="AK1875" s="12"/>
      <c r="AL1875" s="12"/>
      <c r="AM1875" s="12"/>
      <c r="AN1875" s="12"/>
      <c r="AO1875" s="12"/>
      <c r="AP1875" s="12"/>
    </row>
    <row r="1876" spans="4:42" customFormat="1" x14ac:dyDescent="0.25">
      <c r="D1876" s="12"/>
      <c r="AK1876" s="12"/>
      <c r="AL1876" s="12"/>
      <c r="AM1876" s="12"/>
      <c r="AN1876" s="12"/>
      <c r="AO1876" s="12"/>
      <c r="AP1876" s="12"/>
    </row>
    <row r="1877" spans="4:42" customFormat="1" x14ac:dyDescent="0.25">
      <c r="D1877" s="12"/>
      <c r="AK1877" s="12"/>
      <c r="AL1877" s="12"/>
      <c r="AM1877" s="12"/>
      <c r="AN1877" s="12"/>
      <c r="AO1877" s="12"/>
      <c r="AP1877" s="12"/>
    </row>
    <row r="1878" spans="4:42" customFormat="1" x14ac:dyDescent="0.25">
      <c r="D1878" s="12"/>
      <c r="AK1878" s="12"/>
      <c r="AL1878" s="12"/>
      <c r="AM1878" s="12"/>
      <c r="AN1878" s="12"/>
      <c r="AO1878" s="12"/>
      <c r="AP1878" s="12"/>
    </row>
    <row r="1879" spans="4:42" customFormat="1" x14ac:dyDescent="0.25">
      <c r="D1879" s="12"/>
      <c r="AK1879" s="12"/>
      <c r="AL1879" s="12"/>
      <c r="AM1879" s="12"/>
      <c r="AN1879" s="12"/>
      <c r="AO1879" s="12"/>
      <c r="AP1879" s="12"/>
    </row>
    <row r="1880" spans="4:42" customFormat="1" x14ac:dyDescent="0.25">
      <c r="D1880" s="12"/>
      <c r="AK1880" s="12"/>
      <c r="AL1880" s="12"/>
      <c r="AM1880" s="12"/>
      <c r="AN1880" s="12"/>
      <c r="AO1880" s="12"/>
      <c r="AP1880" s="12"/>
    </row>
    <row r="1881" spans="4:42" customFormat="1" x14ac:dyDescent="0.25">
      <c r="D1881" s="12"/>
      <c r="AK1881" s="12"/>
      <c r="AL1881" s="12"/>
      <c r="AM1881" s="12"/>
      <c r="AN1881" s="12"/>
      <c r="AO1881" s="12"/>
      <c r="AP1881" s="12"/>
    </row>
    <row r="1882" spans="4:42" customFormat="1" x14ac:dyDescent="0.25">
      <c r="D1882" s="12"/>
      <c r="AK1882" s="12"/>
      <c r="AL1882" s="12"/>
      <c r="AM1882" s="12"/>
      <c r="AN1882" s="12"/>
      <c r="AO1882" s="12"/>
      <c r="AP1882" s="12"/>
    </row>
    <row r="1883" spans="4:42" customFormat="1" x14ac:dyDescent="0.25">
      <c r="D1883" s="12"/>
      <c r="AK1883" s="12"/>
      <c r="AL1883" s="12"/>
      <c r="AM1883" s="12"/>
      <c r="AN1883" s="12"/>
      <c r="AO1883" s="12"/>
      <c r="AP1883" s="12"/>
    </row>
    <row r="1884" spans="4:42" customFormat="1" x14ac:dyDescent="0.25">
      <c r="D1884" s="12"/>
      <c r="AK1884" s="12"/>
      <c r="AL1884" s="12"/>
      <c r="AM1884" s="12"/>
      <c r="AN1884" s="12"/>
      <c r="AO1884" s="12"/>
      <c r="AP1884" s="12"/>
    </row>
    <row r="1885" spans="4:42" customFormat="1" x14ac:dyDescent="0.25">
      <c r="D1885" s="12"/>
      <c r="AK1885" s="12"/>
      <c r="AL1885" s="12"/>
      <c r="AM1885" s="12"/>
      <c r="AN1885" s="12"/>
      <c r="AO1885" s="12"/>
      <c r="AP1885" s="12"/>
    </row>
    <row r="1886" spans="4:42" customFormat="1" x14ac:dyDescent="0.25">
      <c r="D1886" s="12"/>
      <c r="AK1886" s="12"/>
      <c r="AL1886" s="12"/>
      <c r="AM1886" s="12"/>
      <c r="AN1886" s="12"/>
      <c r="AO1886" s="12"/>
      <c r="AP1886" s="12"/>
    </row>
    <row r="1887" spans="4:42" customFormat="1" x14ac:dyDescent="0.25">
      <c r="D1887" s="12"/>
      <c r="AK1887" s="12"/>
      <c r="AL1887" s="12"/>
      <c r="AM1887" s="12"/>
      <c r="AN1887" s="12"/>
      <c r="AO1887" s="12"/>
      <c r="AP1887" s="12"/>
    </row>
    <row r="1888" spans="4:42" customFormat="1" x14ac:dyDescent="0.25">
      <c r="D1888" s="12"/>
      <c r="AK1888" s="12"/>
      <c r="AL1888" s="12"/>
      <c r="AM1888" s="12"/>
      <c r="AN1888" s="12"/>
      <c r="AO1888" s="12"/>
      <c r="AP1888" s="12"/>
    </row>
    <row r="1889" spans="4:42" customFormat="1" x14ac:dyDescent="0.25">
      <c r="D1889" s="12"/>
      <c r="AK1889" s="12"/>
      <c r="AL1889" s="12"/>
      <c r="AM1889" s="12"/>
      <c r="AN1889" s="12"/>
      <c r="AO1889" s="12"/>
      <c r="AP1889" s="12"/>
    </row>
    <row r="1890" spans="4:42" customFormat="1" x14ac:dyDescent="0.25">
      <c r="D1890" s="12"/>
      <c r="AK1890" s="12"/>
      <c r="AL1890" s="12"/>
      <c r="AM1890" s="12"/>
      <c r="AN1890" s="12"/>
      <c r="AO1890" s="12"/>
      <c r="AP1890" s="12"/>
    </row>
    <row r="1891" spans="4:42" customFormat="1" x14ac:dyDescent="0.25">
      <c r="D1891" s="12"/>
      <c r="AK1891" s="12"/>
      <c r="AL1891" s="12"/>
      <c r="AM1891" s="12"/>
      <c r="AN1891" s="12"/>
      <c r="AO1891" s="12"/>
      <c r="AP1891" s="12"/>
    </row>
    <row r="1892" spans="4:42" customFormat="1" x14ac:dyDescent="0.25">
      <c r="D1892" s="12"/>
      <c r="AK1892" s="12"/>
      <c r="AL1892" s="12"/>
      <c r="AM1892" s="12"/>
      <c r="AN1892" s="12"/>
      <c r="AO1892" s="12"/>
      <c r="AP1892" s="12"/>
    </row>
    <row r="1893" spans="4:42" customFormat="1" x14ac:dyDescent="0.25">
      <c r="D1893" s="12"/>
      <c r="AK1893" s="12"/>
      <c r="AL1893" s="12"/>
      <c r="AM1893" s="12"/>
      <c r="AN1893" s="12"/>
      <c r="AO1893" s="12"/>
      <c r="AP1893" s="12"/>
    </row>
    <row r="1894" spans="4:42" customFormat="1" x14ac:dyDescent="0.25">
      <c r="D1894" s="12"/>
      <c r="AK1894" s="12"/>
      <c r="AL1894" s="12"/>
      <c r="AM1894" s="12"/>
      <c r="AN1894" s="12"/>
      <c r="AO1894" s="12"/>
      <c r="AP1894" s="12"/>
    </row>
    <row r="1895" spans="4:42" customFormat="1" x14ac:dyDescent="0.25">
      <c r="D1895" s="12"/>
      <c r="AK1895" s="12"/>
      <c r="AL1895" s="12"/>
      <c r="AM1895" s="12"/>
      <c r="AN1895" s="12"/>
      <c r="AO1895" s="12"/>
      <c r="AP1895" s="12"/>
    </row>
    <row r="1896" spans="4:42" customFormat="1" x14ac:dyDescent="0.25">
      <c r="D1896" s="12"/>
      <c r="AK1896" s="12"/>
      <c r="AL1896" s="12"/>
      <c r="AM1896" s="12"/>
      <c r="AN1896" s="12"/>
      <c r="AO1896" s="12"/>
      <c r="AP1896" s="12"/>
    </row>
    <row r="1897" spans="4:42" customFormat="1" x14ac:dyDescent="0.25">
      <c r="D1897" s="12"/>
      <c r="AK1897" s="12"/>
      <c r="AL1897" s="12"/>
      <c r="AM1897" s="12"/>
      <c r="AN1897" s="12"/>
      <c r="AO1897" s="12"/>
      <c r="AP1897" s="12"/>
    </row>
    <row r="1898" spans="4:42" customFormat="1" x14ac:dyDescent="0.25">
      <c r="D1898" s="12"/>
      <c r="AK1898" s="12"/>
      <c r="AL1898" s="12"/>
      <c r="AM1898" s="12"/>
      <c r="AN1898" s="12"/>
      <c r="AO1898" s="12"/>
      <c r="AP1898" s="12"/>
    </row>
    <row r="1899" spans="4:42" customFormat="1" x14ac:dyDescent="0.25">
      <c r="D1899" s="12"/>
      <c r="AK1899" s="12"/>
      <c r="AL1899" s="12"/>
      <c r="AM1899" s="12"/>
      <c r="AN1899" s="12"/>
      <c r="AO1899" s="12"/>
      <c r="AP1899" s="12"/>
    </row>
    <row r="1900" spans="4:42" customFormat="1" x14ac:dyDescent="0.25">
      <c r="D1900" s="12"/>
      <c r="AK1900" s="12"/>
      <c r="AL1900" s="12"/>
      <c r="AM1900" s="12"/>
      <c r="AN1900" s="12"/>
      <c r="AO1900" s="12"/>
      <c r="AP1900" s="12"/>
    </row>
    <row r="1901" spans="4:42" customFormat="1" x14ac:dyDescent="0.25">
      <c r="D1901" s="12"/>
      <c r="AK1901" s="12"/>
      <c r="AL1901" s="12"/>
      <c r="AM1901" s="12"/>
      <c r="AN1901" s="12"/>
      <c r="AO1901" s="12"/>
      <c r="AP1901" s="12"/>
    </row>
    <row r="1902" spans="4:42" customFormat="1" x14ac:dyDescent="0.25">
      <c r="D1902" s="12"/>
      <c r="AK1902" s="12"/>
      <c r="AL1902" s="12"/>
      <c r="AM1902" s="12"/>
      <c r="AN1902" s="12"/>
      <c r="AO1902" s="12"/>
      <c r="AP1902" s="12"/>
    </row>
    <row r="1903" spans="4:42" customFormat="1" x14ac:dyDescent="0.25">
      <c r="D1903" s="12"/>
      <c r="AK1903" s="12"/>
      <c r="AL1903" s="12"/>
      <c r="AM1903" s="12"/>
      <c r="AN1903" s="12"/>
      <c r="AO1903" s="12"/>
      <c r="AP1903" s="12"/>
    </row>
    <row r="1904" spans="4:42" customFormat="1" x14ac:dyDescent="0.25">
      <c r="D1904" s="12"/>
      <c r="AK1904" s="12"/>
      <c r="AL1904" s="12"/>
      <c r="AM1904" s="12"/>
      <c r="AN1904" s="12"/>
      <c r="AO1904" s="12"/>
      <c r="AP1904" s="12"/>
    </row>
    <row r="1905" spans="4:42" customFormat="1" x14ac:dyDescent="0.25">
      <c r="D1905" s="12"/>
      <c r="AK1905" s="12"/>
      <c r="AL1905" s="12"/>
      <c r="AM1905" s="12"/>
      <c r="AN1905" s="12"/>
      <c r="AO1905" s="12"/>
      <c r="AP1905" s="12"/>
    </row>
    <row r="1906" spans="4:42" customFormat="1" x14ac:dyDescent="0.25">
      <c r="D1906" s="12"/>
      <c r="AK1906" s="12"/>
      <c r="AL1906" s="12"/>
      <c r="AM1906" s="12"/>
      <c r="AN1906" s="12"/>
      <c r="AO1906" s="12"/>
      <c r="AP1906" s="12"/>
    </row>
    <row r="1907" spans="4:42" customFormat="1" x14ac:dyDescent="0.25">
      <c r="D1907" s="12"/>
      <c r="AK1907" s="12"/>
      <c r="AL1907" s="12"/>
      <c r="AM1907" s="12"/>
      <c r="AN1907" s="12"/>
      <c r="AO1907" s="12"/>
      <c r="AP1907" s="12"/>
    </row>
    <row r="1908" spans="4:42" customFormat="1" x14ac:dyDescent="0.25">
      <c r="D1908" s="12"/>
      <c r="AK1908" s="12"/>
      <c r="AL1908" s="12"/>
      <c r="AM1908" s="12"/>
      <c r="AN1908" s="12"/>
      <c r="AO1908" s="12"/>
      <c r="AP1908" s="12"/>
    </row>
    <row r="1909" spans="4:42" customFormat="1" x14ac:dyDescent="0.25">
      <c r="D1909" s="12"/>
      <c r="AK1909" s="12"/>
      <c r="AL1909" s="12"/>
      <c r="AM1909" s="12"/>
      <c r="AN1909" s="12"/>
      <c r="AO1909" s="12"/>
      <c r="AP1909" s="12"/>
    </row>
    <row r="1910" spans="4:42" customFormat="1" x14ac:dyDescent="0.25">
      <c r="D1910" s="12"/>
      <c r="AK1910" s="12"/>
      <c r="AL1910" s="12"/>
      <c r="AM1910" s="12"/>
      <c r="AN1910" s="12"/>
      <c r="AO1910" s="12"/>
      <c r="AP1910" s="12"/>
    </row>
    <row r="1911" spans="4:42" customFormat="1" x14ac:dyDescent="0.25">
      <c r="D1911" s="12"/>
      <c r="AK1911" s="12"/>
      <c r="AL1911" s="12"/>
      <c r="AM1911" s="12"/>
      <c r="AN1911" s="12"/>
      <c r="AO1911" s="12"/>
      <c r="AP1911" s="12"/>
    </row>
    <row r="1912" spans="4:42" customFormat="1" x14ac:dyDescent="0.25">
      <c r="D1912" s="12"/>
      <c r="AK1912" s="12"/>
      <c r="AL1912" s="12"/>
      <c r="AM1912" s="12"/>
      <c r="AN1912" s="12"/>
      <c r="AO1912" s="12"/>
      <c r="AP1912" s="12"/>
    </row>
    <row r="1913" spans="4:42" customFormat="1" x14ac:dyDescent="0.25">
      <c r="D1913" s="12"/>
      <c r="AK1913" s="12"/>
      <c r="AL1913" s="12"/>
      <c r="AM1913" s="12"/>
      <c r="AN1913" s="12"/>
      <c r="AO1913" s="12"/>
      <c r="AP1913" s="12"/>
    </row>
    <row r="1914" spans="4:42" customFormat="1" x14ac:dyDescent="0.25">
      <c r="D1914" s="12"/>
      <c r="AK1914" s="12"/>
      <c r="AL1914" s="12"/>
      <c r="AM1914" s="12"/>
      <c r="AN1914" s="12"/>
      <c r="AO1914" s="12"/>
      <c r="AP1914" s="12"/>
    </row>
    <row r="1915" spans="4:42" customFormat="1" x14ac:dyDescent="0.25">
      <c r="D1915" s="12"/>
      <c r="AK1915" s="12"/>
      <c r="AL1915" s="12"/>
      <c r="AM1915" s="12"/>
      <c r="AN1915" s="12"/>
      <c r="AO1915" s="12"/>
      <c r="AP1915" s="12"/>
    </row>
    <row r="1916" spans="4:42" customFormat="1" x14ac:dyDescent="0.25">
      <c r="D1916" s="12"/>
      <c r="AK1916" s="12"/>
      <c r="AL1916" s="12"/>
      <c r="AM1916" s="12"/>
      <c r="AN1916" s="12"/>
      <c r="AO1916" s="12"/>
      <c r="AP1916" s="12"/>
    </row>
    <row r="1917" spans="4:42" customFormat="1" x14ac:dyDescent="0.25">
      <c r="D1917" s="12"/>
      <c r="AK1917" s="12"/>
      <c r="AL1917" s="12"/>
      <c r="AM1917" s="12"/>
      <c r="AN1917" s="12"/>
      <c r="AO1917" s="12"/>
      <c r="AP1917" s="12"/>
    </row>
    <row r="1918" spans="4:42" customFormat="1" x14ac:dyDescent="0.25">
      <c r="D1918" s="12"/>
      <c r="AK1918" s="12"/>
      <c r="AL1918" s="12"/>
      <c r="AM1918" s="12"/>
      <c r="AN1918" s="12"/>
      <c r="AO1918" s="12"/>
      <c r="AP1918" s="12"/>
    </row>
    <row r="1919" spans="4:42" customFormat="1" x14ac:dyDescent="0.25">
      <c r="D1919" s="12"/>
      <c r="AK1919" s="12"/>
      <c r="AL1919" s="12"/>
      <c r="AM1919" s="12"/>
      <c r="AN1919" s="12"/>
      <c r="AO1919" s="12"/>
      <c r="AP1919" s="12"/>
    </row>
    <row r="1920" spans="4:42" customFormat="1" x14ac:dyDescent="0.25">
      <c r="D1920" s="12"/>
      <c r="AK1920" s="12"/>
      <c r="AL1920" s="12"/>
      <c r="AM1920" s="12"/>
      <c r="AN1920" s="12"/>
      <c r="AO1920" s="12"/>
      <c r="AP1920" s="12"/>
    </row>
    <row r="1921" spans="4:42" customFormat="1" x14ac:dyDescent="0.25">
      <c r="D1921" s="12"/>
      <c r="AK1921" s="12"/>
      <c r="AL1921" s="12"/>
      <c r="AM1921" s="12"/>
      <c r="AN1921" s="12"/>
      <c r="AO1921" s="12"/>
      <c r="AP1921" s="12"/>
    </row>
    <row r="1922" spans="4:42" customFormat="1" x14ac:dyDescent="0.25">
      <c r="D1922" s="12"/>
      <c r="AK1922" s="12"/>
      <c r="AL1922" s="12"/>
      <c r="AM1922" s="12"/>
      <c r="AN1922" s="12"/>
      <c r="AO1922" s="12"/>
      <c r="AP1922" s="12"/>
    </row>
    <row r="1923" spans="4:42" customFormat="1" x14ac:dyDescent="0.25">
      <c r="D1923" s="12"/>
      <c r="AK1923" s="12"/>
      <c r="AL1923" s="12"/>
      <c r="AM1923" s="12"/>
      <c r="AN1923" s="12"/>
      <c r="AO1923" s="12"/>
      <c r="AP1923" s="12"/>
    </row>
    <row r="1924" spans="4:42" customFormat="1" x14ac:dyDescent="0.25">
      <c r="D1924" s="12"/>
      <c r="AK1924" s="12"/>
      <c r="AL1924" s="12"/>
      <c r="AM1924" s="12"/>
      <c r="AN1924" s="12"/>
      <c r="AO1924" s="12"/>
      <c r="AP1924" s="12"/>
    </row>
    <row r="1925" spans="4:42" customFormat="1" x14ac:dyDescent="0.25">
      <c r="D1925" s="12"/>
      <c r="AK1925" s="12"/>
      <c r="AL1925" s="12"/>
      <c r="AM1925" s="12"/>
      <c r="AN1925" s="12"/>
      <c r="AO1925" s="12"/>
      <c r="AP1925" s="12"/>
    </row>
    <row r="1926" spans="4:42" customFormat="1" x14ac:dyDescent="0.25">
      <c r="D1926" s="12"/>
      <c r="AK1926" s="12"/>
      <c r="AL1926" s="12"/>
      <c r="AM1926" s="12"/>
      <c r="AN1926" s="12"/>
      <c r="AO1926" s="12"/>
      <c r="AP1926" s="12"/>
    </row>
    <row r="1927" spans="4:42" customFormat="1" x14ac:dyDescent="0.25">
      <c r="D1927" s="12"/>
      <c r="AK1927" s="12"/>
      <c r="AL1927" s="12"/>
      <c r="AM1927" s="12"/>
      <c r="AN1927" s="12"/>
      <c r="AO1927" s="12"/>
      <c r="AP1927" s="12"/>
    </row>
    <row r="1928" spans="4:42" customFormat="1" x14ac:dyDescent="0.25">
      <c r="D1928" s="12"/>
      <c r="AK1928" s="12"/>
      <c r="AL1928" s="12"/>
      <c r="AM1928" s="12"/>
      <c r="AN1928" s="12"/>
      <c r="AO1928" s="12"/>
      <c r="AP1928" s="12"/>
    </row>
    <row r="1929" spans="4:42" customFormat="1" x14ac:dyDescent="0.25">
      <c r="D1929" s="12"/>
      <c r="AK1929" s="12"/>
      <c r="AL1929" s="12"/>
      <c r="AM1929" s="12"/>
      <c r="AN1929" s="12"/>
      <c r="AO1929" s="12"/>
      <c r="AP1929" s="12"/>
    </row>
    <row r="1930" spans="4:42" customFormat="1" x14ac:dyDescent="0.25">
      <c r="D1930" s="12"/>
      <c r="AK1930" s="12"/>
      <c r="AL1930" s="12"/>
      <c r="AM1930" s="12"/>
      <c r="AN1930" s="12"/>
      <c r="AO1930" s="12"/>
      <c r="AP1930" s="12"/>
    </row>
    <row r="1931" spans="4:42" customFormat="1" x14ac:dyDescent="0.25">
      <c r="D1931" s="12"/>
      <c r="AK1931" s="12"/>
      <c r="AL1931" s="12"/>
      <c r="AM1931" s="12"/>
      <c r="AN1931" s="12"/>
      <c r="AO1931" s="12"/>
      <c r="AP1931" s="12"/>
    </row>
    <row r="1932" spans="4:42" customFormat="1" x14ac:dyDescent="0.25">
      <c r="D1932" s="12"/>
      <c r="AK1932" s="12"/>
      <c r="AL1932" s="12"/>
      <c r="AM1932" s="12"/>
      <c r="AN1932" s="12"/>
      <c r="AO1932" s="12"/>
      <c r="AP1932" s="12"/>
    </row>
    <row r="1933" spans="4:42" customFormat="1" x14ac:dyDescent="0.25">
      <c r="D1933" s="12"/>
      <c r="AK1933" s="12"/>
      <c r="AL1933" s="12"/>
      <c r="AM1933" s="12"/>
      <c r="AN1933" s="12"/>
      <c r="AO1933" s="12"/>
      <c r="AP1933" s="12"/>
    </row>
    <row r="1934" spans="4:42" customFormat="1" x14ac:dyDescent="0.25">
      <c r="D1934" s="12"/>
      <c r="AK1934" s="12"/>
      <c r="AL1934" s="12"/>
      <c r="AM1934" s="12"/>
      <c r="AN1934" s="12"/>
      <c r="AO1934" s="12"/>
      <c r="AP1934" s="12"/>
    </row>
    <row r="1935" spans="4:42" customFormat="1" x14ac:dyDescent="0.25">
      <c r="D1935" s="12"/>
      <c r="AK1935" s="12"/>
      <c r="AL1935" s="12"/>
      <c r="AM1935" s="12"/>
      <c r="AN1935" s="12"/>
      <c r="AO1935" s="12"/>
      <c r="AP1935" s="12"/>
    </row>
    <row r="1936" spans="4:42" customFormat="1" x14ac:dyDescent="0.25">
      <c r="D1936" s="12"/>
      <c r="AK1936" s="12"/>
      <c r="AL1936" s="12"/>
      <c r="AM1936" s="12"/>
      <c r="AN1936" s="12"/>
      <c r="AO1936" s="12"/>
      <c r="AP1936" s="12"/>
    </row>
    <row r="1937" spans="4:42" customFormat="1" x14ac:dyDescent="0.25">
      <c r="D1937" s="12"/>
      <c r="AK1937" s="12"/>
      <c r="AL1937" s="12"/>
      <c r="AM1937" s="12"/>
      <c r="AN1937" s="12"/>
      <c r="AO1937" s="12"/>
      <c r="AP1937" s="12"/>
    </row>
    <row r="1938" spans="4:42" customFormat="1" x14ac:dyDescent="0.25">
      <c r="D1938" s="12"/>
      <c r="AK1938" s="12"/>
      <c r="AL1938" s="12"/>
      <c r="AM1938" s="12"/>
      <c r="AN1938" s="12"/>
      <c r="AO1938" s="12"/>
      <c r="AP1938" s="12"/>
    </row>
    <row r="1939" spans="4:42" customFormat="1" x14ac:dyDescent="0.25">
      <c r="D1939" s="12"/>
      <c r="AK1939" s="12"/>
      <c r="AL1939" s="12"/>
      <c r="AM1939" s="12"/>
      <c r="AN1939" s="12"/>
      <c r="AO1939" s="12"/>
      <c r="AP1939" s="12"/>
    </row>
    <row r="1940" spans="4:42" customFormat="1" x14ac:dyDescent="0.25">
      <c r="D1940" s="12"/>
      <c r="AK1940" s="12"/>
      <c r="AL1940" s="12"/>
      <c r="AM1940" s="12"/>
      <c r="AN1940" s="12"/>
      <c r="AO1940" s="12"/>
      <c r="AP1940" s="12"/>
    </row>
    <row r="1941" spans="4:42" customFormat="1" x14ac:dyDescent="0.25">
      <c r="D1941" s="12"/>
      <c r="AK1941" s="12"/>
      <c r="AL1941" s="12"/>
      <c r="AM1941" s="12"/>
      <c r="AN1941" s="12"/>
      <c r="AO1941" s="12"/>
      <c r="AP1941" s="12"/>
    </row>
    <row r="1942" spans="4:42" customFormat="1" x14ac:dyDescent="0.25">
      <c r="D1942" s="12"/>
      <c r="AK1942" s="12"/>
      <c r="AL1942" s="12"/>
      <c r="AM1942" s="12"/>
      <c r="AN1942" s="12"/>
      <c r="AO1942" s="12"/>
      <c r="AP1942" s="12"/>
    </row>
    <row r="1943" spans="4:42" customFormat="1" x14ac:dyDescent="0.25">
      <c r="D1943" s="12"/>
      <c r="AK1943" s="12"/>
      <c r="AL1943" s="12"/>
      <c r="AM1943" s="12"/>
      <c r="AN1943" s="12"/>
      <c r="AO1943" s="12"/>
      <c r="AP1943" s="12"/>
    </row>
    <row r="1944" spans="4:42" customFormat="1" x14ac:dyDescent="0.25">
      <c r="D1944" s="12"/>
      <c r="AK1944" s="12"/>
      <c r="AL1944" s="12"/>
      <c r="AM1944" s="12"/>
      <c r="AN1944" s="12"/>
      <c r="AO1944" s="12"/>
      <c r="AP1944" s="12"/>
    </row>
    <row r="1945" spans="4:42" customFormat="1" x14ac:dyDescent="0.25">
      <c r="D1945" s="12"/>
      <c r="AK1945" s="12"/>
      <c r="AL1945" s="12"/>
      <c r="AM1945" s="12"/>
      <c r="AN1945" s="12"/>
      <c r="AO1945" s="12"/>
      <c r="AP1945" s="12"/>
    </row>
    <row r="1946" spans="4:42" customFormat="1" x14ac:dyDescent="0.25">
      <c r="D1946" s="12"/>
      <c r="AK1946" s="12"/>
      <c r="AL1946" s="12"/>
      <c r="AM1946" s="12"/>
      <c r="AN1946" s="12"/>
      <c r="AO1946" s="12"/>
      <c r="AP1946" s="12"/>
    </row>
    <row r="1947" spans="4:42" customFormat="1" x14ac:dyDescent="0.25">
      <c r="D1947" s="12"/>
      <c r="AK1947" s="12"/>
      <c r="AL1947" s="12"/>
      <c r="AM1947" s="12"/>
      <c r="AN1947" s="12"/>
      <c r="AO1947" s="12"/>
      <c r="AP1947" s="12"/>
    </row>
    <row r="1948" spans="4:42" customFormat="1" x14ac:dyDescent="0.25">
      <c r="D1948" s="12"/>
      <c r="AK1948" s="12"/>
      <c r="AL1948" s="12"/>
      <c r="AM1948" s="12"/>
      <c r="AN1948" s="12"/>
      <c r="AO1948" s="12"/>
      <c r="AP1948" s="12"/>
    </row>
    <row r="1949" spans="4:42" customFormat="1" x14ac:dyDescent="0.25">
      <c r="D1949" s="12"/>
      <c r="AK1949" s="12"/>
      <c r="AL1949" s="12"/>
      <c r="AM1949" s="12"/>
      <c r="AN1949" s="12"/>
      <c r="AO1949" s="12"/>
      <c r="AP1949" s="12"/>
    </row>
    <row r="1950" spans="4:42" customFormat="1" x14ac:dyDescent="0.25">
      <c r="D1950" s="12"/>
      <c r="AK1950" s="12"/>
      <c r="AL1950" s="12"/>
      <c r="AM1950" s="12"/>
      <c r="AN1950" s="12"/>
      <c r="AO1950" s="12"/>
      <c r="AP1950" s="12"/>
    </row>
    <row r="1951" spans="4:42" customFormat="1" x14ac:dyDescent="0.25">
      <c r="D1951" s="12"/>
      <c r="AK1951" s="12"/>
      <c r="AL1951" s="12"/>
      <c r="AM1951" s="12"/>
      <c r="AN1951" s="12"/>
      <c r="AO1951" s="12"/>
      <c r="AP1951" s="12"/>
    </row>
    <row r="1952" spans="4:42" customFormat="1" x14ac:dyDescent="0.25">
      <c r="D1952" s="12"/>
      <c r="AK1952" s="12"/>
      <c r="AL1952" s="12"/>
      <c r="AM1952" s="12"/>
      <c r="AN1952" s="12"/>
      <c r="AO1952" s="12"/>
      <c r="AP1952" s="12"/>
    </row>
    <row r="1953" spans="4:42" customFormat="1" x14ac:dyDescent="0.25">
      <c r="D1953" s="12"/>
      <c r="AK1953" s="12"/>
      <c r="AL1953" s="12"/>
      <c r="AM1953" s="12"/>
      <c r="AN1953" s="12"/>
      <c r="AO1953" s="12"/>
      <c r="AP1953" s="12"/>
    </row>
    <row r="1954" spans="4:42" customFormat="1" x14ac:dyDescent="0.25">
      <c r="D1954" s="12"/>
      <c r="AK1954" s="12"/>
      <c r="AL1954" s="12"/>
      <c r="AM1954" s="12"/>
      <c r="AN1954" s="12"/>
      <c r="AO1954" s="12"/>
      <c r="AP1954" s="12"/>
    </row>
    <row r="1955" spans="4:42" customFormat="1" x14ac:dyDescent="0.25">
      <c r="D1955" s="12"/>
      <c r="AK1955" s="12"/>
      <c r="AL1955" s="12"/>
      <c r="AM1955" s="12"/>
      <c r="AN1955" s="12"/>
      <c r="AO1955" s="12"/>
      <c r="AP1955" s="12"/>
    </row>
    <row r="1956" spans="4:42" customFormat="1" x14ac:dyDescent="0.25">
      <c r="D1956" s="12"/>
      <c r="AK1956" s="12"/>
      <c r="AL1956" s="12"/>
      <c r="AM1956" s="12"/>
      <c r="AN1956" s="12"/>
      <c r="AO1956" s="12"/>
      <c r="AP1956" s="12"/>
    </row>
    <row r="1957" spans="4:42" customFormat="1" x14ac:dyDescent="0.25">
      <c r="D1957" s="12"/>
      <c r="AK1957" s="12"/>
      <c r="AL1957" s="12"/>
      <c r="AM1957" s="12"/>
      <c r="AN1957" s="12"/>
      <c r="AO1957" s="12"/>
      <c r="AP1957" s="12"/>
    </row>
    <row r="1958" spans="4:42" customFormat="1" x14ac:dyDescent="0.25">
      <c r="D1958" s="12"/>
      <c r="AK1958" s="12"/>
      <c r="AL1958" s="12"/>
      <c r="AM1958" s="12"/>
      <c r="AN1958" s="12"/>
      <c r="AO1958" s="12"/>
      <c r="AP1958" s="12"/>
    </row>
    <row r="1959" spans="4:42" customFormat="1" x14ac:dyDescent="0.25">
      <c r="D1959" s="12"/>
      <c r="AK1959" s="12"/>
      <c r="AL1959" s="12"/>
      <c r="AM1959" s="12"/>
      <c r="AN1959" s="12"/>
      <c r="AO1959" s="12"/>
      <c r="AP1959" s="12"/>
    </row>
    <row r="1960" spans="4:42" customFormat="1" x14ac:dyDescent="0.25">
      <c r="D1960" s="12"/>
      <c r="AK1960" s="12"/>
      <c r="AL1960" s="12"/>
      <c r="AM1960" s="12"/>
      <c r="AN1960" s="12"/>
      <c r="AO1960" s="12"/>
      <c r="AP1960" s="12"/>
    </row>
    <row r="1961" spans="4:42" customFormat="1" x14ac:dyDescent="0.25">
      <c r="D1961" s="12"/>
      <c r="AK1961" s="12"/>
      <c r="AL1961" s="12"/>
      <c r="AM1961" s="12"/>
      <c r="AN1961" s="12"/>
      <c r="AO1961" s="12"/>
      <c r="AP1961" s="12"/>
    </row>
    <row r="1962" spans="4:42" customFormat="1" x14ac:dyDescent="0.25">
      <c r="D1962" s="12"/>
      <c r="AK1962" s="12"/>
      <c r="AL1962" s="12"/>
      <c r="AM1962" s="12"/>
      <c r="AN1962" s="12"/>
      <c r="AO1962" s="12"/>
      <c r="AP1962" s="12"/>
    </row>
    <row r="1963" spans="4:42" customFormat="1" x14ac:dyDescent="0.25">
      <c r="D1963" s="12"/>
      <c r="AK1963" s="12"/>
      <c r="AL1963" s="12"/>
      <c r="AM1963" s="12"/>
      <c r="AN1963" s="12"/>
      <c r="AO1963" s="12"/>
      <c r="AP1963" s="12"/>
    </row>
    <row r="1964" spans="4:42" customFormat="1" x14ac:dyDescent="0.25">
      <c r="D1964" s="12"/>
      <c r="AK1964" s="12"/>
      <c r="AL1964" s="12"/>
      <c r="AM1964" s="12"/>
      <c r="AN1964" s="12"/>
      <c r="AO1964" s="12"/>
      <c r="AP1964" s="12"/>
    </row>
    <row r="1965" spans="4:42" customFormat="1" x14ac:dyDescent="0.25">
      <c r="D1965" s="12"/>
      <c r="AK1965" s="12"/>
      <c r="AL1965" s="12"/>
      <c r="AM1965" s="12"/>
      <c r="AN1965" s="12"/>
      <c r="AO1965" s="12"/>
      <c r="AP1965" s="12"/>
    </row>
    <row r="1966" spans="4:42" customFormat="1" x14ac:dyDescent="0.25">
      <c r="D1966" s="12"/>
      <c r="AK1966" s="12"/>
      <c r="AL1966" s="12"/>
      <c r="AM1966" s="12"/>
      <c r="AN1966" s="12"/>
      <c r="AO1966" s="12"/>
      <c r="AP1966" s="12"/>
    </row>
    <row r="1967" spans="4:42" customFormat="1" x14ac:dyDescent="0.25">
      <c r="D1967" s="12"/>
      <c r="AK1967" s="12"/>
      <c r="AL1967" s="12"/>
      <c r="AM1967" s="12"/>
      <c r="AN1967" s="12"/>
      <c r="AO1967" s="12"/>
      <c r="AP1967" s="12"/>
    </row>
    <row r="1968" spans="4:42" customFormat="1" x14ac:dyDescent="0.25">
      <c r="D1968" s="12"/>
      <c r="AK1968" s="12"/>
      <c r="AL1968" s="12"/>
      <c r="AM1968" s="12"/>
      <c r="AN1968" s="12"/>
      <c r="AO1968" s="12"/>
      <c r="AP1968" s="12"/>
    </row>
    <row r="1969" spans="4:42" customFormat="1" x14ac:dyDescent="0.25">
      <c r="D1969" s="12"/>
      <c r="AK1969" s="12"/>
      <c r="AL1969" s="12"/>
      <c r="AM1969" s="12"/>
      <c r="AN1969" s="12"/>
      <c r="AO1969" s="12"/>
      <c r="AP1969" s="12"/>
    </row>
    <row r="1970" spans="4:42" customFormat="1" x14ac:dyDescent="0.25">
      <c r="D1970" s="12"/>
      <c r="AK1970" s="12"/>
      <c r="AL1970" s="12"/>
      <c r="AM1970" s="12"/>
      <c r="AN1970" s="12"/>
      <c r="AO1970" s="12"/>
      <c r="AP1970" s="12"/>
    </row>
    <row r="1971" spans="4:42" customFormat="1" x14ac:dyDescent="0.25">
      <c r="D1971" s="12"/>
      <c r="AK1971" s="12"/>
      <c r="AL1971" s="12"/>
      <c r="AM1971" s="12"/>
      <c r="AN1971" s="12"/>
      <c r="AO1971" s="12"/>
      <c r="AP1971" s="12"/>
    </row>
    <row r="1972" spans="4:42" customFormat="1" x14ac:dyDescent="0.25">
      <c r="D1972" s="12"/>
      <c r="AK1972" s="12"/>
      <c r="AL1972" s="12"/>
      <c r="AM1972" s="12"/>
      <c r="AN1972" s="12"/>
      <c r="AO1972" s="12"/>
      <c r="AP1972" s="12"/>
    </row>
    <row r="1973" spans="4:42" customFormat="1" x14ac:dyDescent="0.25">
      <c r="D1973" s="12"/>
      <c r="AK1973" s="12"/>
      <c r="AL1973" s="12"/>
      <c r="AM1973" s="12"/>
      <c r="AN1973" s="12"/>
      <c r="AO1973" s="12"/>
      <c r="AP1973" s="12"/>
    </row>
    <row r="1974" spans="4:42" customFormat="1" x14ac:dyDescent="0.25">
      <c r="D1974" s="12"/>
      <c r="AK1974" s="12"/>
      <c r="AL1974" s="12"/>
      <c r="AM1974" s="12"/>
      <c r="AN1974" s="12"/>
      <c r="AO1974" s="12"/>
      <c r="AP1974" s="12"/>
    </row>
    <row r="1975" spans="4:42" customFormat="1" x14ac:dyDescent="0.25">
      <c r="D1975" s="12"/>
      <c r="AK1975" s="12"/>
      <c r="AL1975" s="12"/>
      <c r="AM1975" s="12"/>
      <c r="AN1975" s="12"/>
      <c r="AO1975" s="12"/>
      <c r="AP1975" s="12"/>
    </row>
    <row r="1976" spans="4:42" customFormat="1" x14ac:dyDescent="0.25">
      <c r="D1976" s="12"/>
      <c r="AK1976" s="12"/>
      <c r="AL1976" s="12"/>
      <c r="AM1976" s="12"/>
      <c r="AN1976" s="12"/>
      <c r="AO1976" s="12"/>
      <c r="AP1976" s="12"/>
    </row>
    <row r="1977" spans="4:42" customFormat="1" x14ac:dyDescent="0.25">
      <c r="D1977" s="12"/>
      <c r="AK1977" s="12"/>
      <c r="AL1977" s="12"/>
      <c r="AM1977" s="12"/>
      <c r="AN1977" s="12"/>
      <c r="AO1977" s="12"/>
      <c r="AP1977" s="12"/>
    </row>
    <row r="1978" spans="4:42" customFormat="1" x14ac:dyDescent="0.25">
      <c r="D1978" s="12"/>
      <c r="AK1978" s="12"/>
      <c r="AL1978" s="12"/>
      <c r="AM1978" s="12"/>
      <c r="AN1978" s="12"/>
      <c r="AO1978" s="12"/>
      <c r="AP1978" s="12"/>
    </row>
    <row r="1979" spans="4:42" customFormat="1" x14ac:dyDescent="0.25">
      <c r="D1979" s="12"/>
      <c r="AK1979" s="12"/>
      <c r="AL1979" s="12"/>
      <c r="AM1979" s="12"/>
      <c r="AN1979" s="12"/>
      <c r="AO1979" s="12"/>
      <c r="AP1979" s="12"/>
    </row>
    <row r="1980" spans="4:42" customFormat="1" x14ac:dyDescent="0.25">
      <c r="D1980" s="12"/>
      <c r="AK1980" s="12"/>
      <c r="AL1980" s="12"/>
      <c r="AM1980" s="12"/>
      <c r="AN1980" s="12"/>
      <c r="AO1980" s="12"/>
      <c r="AP1980" s="12"/>
    </row>
    <row r="1981" spans="4:42" customFormat="1" x14ac:dyDescent="0.25">
      <c r="D1981" s="12"/>
      <c r="AK1981" s="12"/>
      <c r="AL1981" s="12"/>
      <c r="AM1981" s="12"/>
      <c r="AN1981" s="12"/>
      <c r="AO1981" s="12"/>
      <c r="AP1981" s="12"/>
    </row>
    <row r="1982" spans="4:42" customFormat="1" x14ac:dyDescent="0.25">
      <c r="D1982" s="12"/>
      <c r="AK1982" s="12"/>
      <c r="AL1982" s="12"/>
      <c r="AM1982" s="12"/>
      <c r="AN1982" s="12"/>
      <c r="AO1982" s="12"/>
      <c r="AP1982" s="12"/>
    </row>
    <row r="1983" spans="4:42" customFormat="1" x14ac:dyDescent="0.25">
      <c r="D1983" s="12"/>
      <c r="AK1983" s="12"/>
      <c r="AL1983" s="12"/>
      <c r="AM1983" s="12"/>
      <c r="AN1983" s="12"/>
      <c r="AO1983" s="12"/>
      <c r="AP1983" s="12"/>
    </row>
    <row r="1984" spans="4:42" customFormat="1" x14ac:dyDescent="0.25">
      <c r="D1984" s="12"/>
      <c r="AK1984" s="12"/>
      <c r="AL1984" s="12"/>
      <c r="AM1984" s="12"/>
      <c r="AN1984" s="12"/>
      <c r="AO1984" s="12"/>
      <c r="AP1984" s="12"/>
    </row>
    <row r="1985" spans="4:42" customFormat="1" x14ac:dyDescent="0.25">
      <c r="D1985" s="12"/>
      <c r="AK1985" s="12"/>
      <c r="AL1985" s="12"/>
      <c r="AM1985" s="12"/>
      <c r="AN1985" s="12"/>
      <c r="AO1985" s="12"/>
      <c r="AP1985" s="12"/>
    </row>
    <row r="1986" spans="4:42" customFormat="1" x14ac:dyDescent="0.25">
      <c r="D1986" s="12"/>
      <c r="AK1986" s="12"/>
      <c r="AL1986" s="12"/>
      <c r="AM1986" s="12"/>
      <c r="AN1986" s="12"/>
      <c r="AO1986" s="12"/>
      <c r="AP1986" s="12"/>
    </row>
    <row r="1987" spans="4:42" customFormat="1" x14ac:dyDescent="0.25">
      <c r="D1987" s="12"/>
      <c r="AK1987" s="12"/>
      <c r="AL1987" s="12"/>
      <c r="AM1987" s="12"/>
      <c r="AN1987" s="12"/>
      <c r="AO1987" s="12"/>
      <c r="AP1987" s="12"/>
    </row>
    <row r="1988" spans="4:42" customFormat="1" x14ac:dyDescent="0.25">
      <c r="D1988" s="12"/>
      <c r="AK1988" s="12"/>
      <c r="AL1988" s="12"/>
      <c r="AM1988" s="12"/>
      <c r="AN1988" s="12"/>
      <c r="AO1988" s="12"/>
      <c r="AP1988" s="12"/>
    </row>
    <row r="1989" spans="4:42" customFormat="1" x14ac:dyDescent="0.25">
      <c r="D1989" s="12"/>
      <c r="AK1989" s="12"/>
      <c r="AL1989" s="12"/>
      <c r="AM1989" s="12"/>
      <c r="AN1989" s="12"/>
      <c r="AO1989" s="12"/>
      <c r="AP1989" s="12"/>
    </row>
    <row r="1990" spans="4:42" customFormat="1" x14ac:dyDescent="0.25">
      <c r="D1990" s="12"/>
      <c r="AK1990" s="12"/>
      <c r="AL1990" s="12"/>
      <c r="AM1990" s="12"/>
      <c r="AN1990" s="12"/>
      <c r="AO1990" s="12"/>
      <c r="AP1990" s="12"/>
    </row>
    <row r="1991" spans="4:42" customFormat="1" x14ac:dyDescent="0.25">
      <c r="D1991" s="12"/>
      <c r="AK1991" s="12"/>
      <c r="AL1991" s="12"/>
      <c r="AM1991" s="12"/>
      <c r="AN1991" s="12"/>
      <c r="AO1991" s="12"/>
      <c r="AP1991" s="12"/>
    </row>
    <row r="1992" spans="4:42" customFormat="1" x14ac:dyDescent="0.25">
      <c r="D1992" s="12"/>
      <c r="AK1992" s="12"/>
      <c r="AL1992" s="12"/>
      <c r="AM1992" s="12"/>
      <c r="AN1992" s="12"/>
      <c r="AO1992" s="12"/>
      <c r="AP1992" s="12"/>
    </row>
    <row r="1993" spans="4:42" customFormat="1" x14ac:dyDescent="0.25">
      <c r="D1993" s="12"/>
      <c r="AK1993" s="12"/>
      <c r="AL1993" s="12"/>
      <c r="AM1993" s="12"/>
      <c r="AN1993" s="12"/>
      <c r="AO1993" s="12"/>
      <c r="AP1993" s="12"/>
    </row>
    <row r="1994" spans="4:42" customFormat="1" x14ac:dyDescent="0.25">
      <c r="D1994" s="12"/>
      <c r="AK1994" s="12"/>
      <c r="AL1994" s="12"/>
      <c r="AM1994" s="12"/>
      <c r="AN1994" s="12"/>
      <c r="AO1994" s="12"/>
      <c r="AP1994" s="12"/>
    </row>
    <row r="1995" spans="4:42" customFormat="1" x14ac:dyDescent="0.25">
      <c r="D1995" s="12"/>
      <c r="AK1995" s="12"/>
      <c r="AL1995" s="12"/>
      <c r="AM1995" s="12"/>
      <c r="AN1995" s="12"/>
      <c r="AO1995" s="12"/>
      <c r="AP1995" s="12"/>
    </row>
    <row r="1996" spans="4:42" customFormat="1" x14ac:dyDescent="0.25">
      <c r="D1996" s="12"/>
      <c r="AK1996" s="12"/>
      <c r="AL1996" s="12"/>
      <c r="AM1996" s="12"/>
      <c r="AN1996" s="12"/>
      <c r="AO1996" s="12"/>
      <c r="AP1996" s="12"/>
    </row>
    <row r="1997" spans="4:42" customFormat="1" x14ac:dyDescent="0.25">
      <c r="D1997" s="12"/>
      <c r="AK1997" s="12"/>
      <c r="AL1997" s="12"/>
      <c r="AM1997" s="12"/>
      <c r="AN1997" s="12"/>
      <c r="AO1997" s="12"/>
      <c r="AP1997" s="12"/>
    </row>
    <row r="1998" spans="4:42" customFormat="1" x14ac:dyDescent="0.25">
      <c r="D1998" s="12"/>
      <c r="AK1998" s="12"/>
      <c r="AL1998" s="12"/>
      <c r="AM1998" s="12"/>
      <c r="AN1998" s="12"/>
      <c r="AO1998" s="12"/>
      <c r="AP1998" s="12"/>
    </row>
    <row r="1999" spans="4:42" customFormat="1" x14ac:dyDescent="0.25">
      <c r="D1999" s="12"/>
      <c r="AK1999" s="12"/>
      <c r="AL1999" s="12"/>
      <c r="AM1999" s="12"/>
      <c r="AN1999" s="12"/>
      <c r="AO1999" s="12"/>
      <c r="AP1999" s="12"/>
    </row>
    <row r="2000" spans="4:42" customFormat="1" x14ac:dyDescent="0.25">
      <c r="D2000" s="12"/>
      <c r="AK2000" s="12"/>
      <c r="AL2000" s="12"/>
      <c r="AM2000" s="12"/>
      <c r="AN2000" s="12"/>
      <c r="AO2000" s="12"/>
      <c r="AP2000" s="12"/>
    </row>
    <row r="2001" spans="4:42" customFormat="1" x14ac:dyDescent="0.25">
      <c r="D2001" s="12"/>
      <c r="AK2001" s="12"/>
      <c r="AL2001" s="12"/>
      <c r="AM2001" s="12"/>
      <c r="AN2001" s="12"/>
      <c r="AO2001" s="12"/>
      <c r="AP2001" s="12"/>
    </row>
    <row r="2002" spans="4:42" customFormat="1" x14ac:dyDescent="0.25">
      <c r="D2002" s="12"/>
      <c r="AK2002" s="12"/>
      <c r="AL2002" s="12"/>
      <c r="AM2002" s="12"/>
      <c r="AN2002" s="12"/>
      <c r="AO2002" s="12"/>
      <c r="AP2002" s="12"/>
    </row>
    <row r="2003" spans="4:42" customFormat="1" x14ac:dyDescent="0.25">
      <c r="D2003" s="12"/>
      <c r="AK2003" s="12"/>
      <c r="AL2003" s="12"/>
      <c r="AM2003" s="12"/>
      <c r="AN2003" s="12"/>
      <c r="AO2003" s="12"/>
      <c r="AP2003" s="12"/>
    </row>
    <row r="2004" spans="4:42" customFormat="1" x14ac:dyDescent="0.25">
      <c r="D2004" s="12"/>
      <c r="AK2004" s="12"/>
      <c r="AL2004" s="12"/>
      <c r="AM2004" s="12"/>
      <c r="AN2004" s="12"/>
      <c r="AO2004" s="12"/>
      <c r="AP2004" s="12"/>
    </row>
    <row r="2005" spans="4:42" customFormat="1" x14ac:dyDescent="0.25">
      <c r="D2005" s="12"/>
      <c r="AK2005" s="12"/>
      <c r="AL2005" s="12"/>
      <c r="AM2005" s="12"/>
      <c r="AN2005" s="12"/>
      <c r="AO2005" s="12"/>
      <c r="AP2005" s="12"/>
    </row>
    <row r="2006" spans="4:42" customFormat="1" x14ac:dyDescent="0.25">
      <c r="D2006" s="12"/>
      <c r="AK2006" s="12"/>
      <c r="AL2006" s="12"/>
      <c r="AM2006" s="12"/>
      <c r="AN2006" s="12"/>
      <c r="AO2006" s="12"/>
      <c r="AP2006" s="12"/>
    </row>
    <row r="2007" spans="4:42" customFormat="1" x14ac:dyDescent="0.25">
      <c r="D2007" s="12"/>
      <c r="AK2007" s="12"/>
      <c r="AL2007" s="12"/>
      <c r="AM2007" s="12"/>
      <c r="AN2007" s="12"/>
      <c r="AO2007" s="12"/>
      <c r="AP2007" s="12"/>
    </row>
    <row r="2008" spans="4:42" customFormat="1" x14ac:dyDescent="0.25">
      <c r="D2008" s="12"/>
      <c r="AK2008" s="12"/>
      <c r="AL2008" s="12"/>
      <c r="AM2008" s="12"/>
      <c r="AN2008" s="12"/>
      <c r="AO2008" s="12"/>
      <c r="AP2008" s="12"/>
    </row>
    <row r="2009" spans="4:42" customFormat="1" x14ac:dyDescent="0.25">
      <c r="D2009" s="12"/>
      <c r="AK2009" s="12"/>
      <c r="AL2009" s="12"/>
      <c r="AM2009" s="12"/>
      <c r="AN2009" s="12"/>
      <c r="AO2009" s="12"/>
      <c r="AP2009" s="12"/>
    </row>
    <row r="2010" spans="4:42" customFormat="1" x14ac:dyDescent="0.25">
      <c r="D2010" s="12"/>
      <c r="AK2010" s="12"/>
      <c r="AL2010" s="12"/>
      <c r="AM2010" s="12"/>
      <c r="AN2010" s="12"/>
      <c r="AO2010" s="12"/>
      <c r="AP2010" s="12"/>
    </row>
    <row r="2011" spans="4:42" customFormat="1" x14ac:dyDescent="0.25">
      <c r="D2011" s="12"/>
      <c r="AK2011" s="12"/>
      <c r="AL2011" s="12"/>
      <c r="AM2011" s="12"/>
      <c r="AN2011" s="12"/>
      <c r="AO2011" s="12"/>
      <c r="AP2011" s="12"/>
    </row>
    <row r="2012" spans="4:42" customFormat="1" x14ac:dyDescent="0.25">
      <c r="D2012" s="12"/>
      <c r="AK2012" s="12"/>
      <c r="AL2012" s="12"/>
      <c r="AM2012" s="12"/>
      <c r="AN2012" s="12"/>
      <c r="AO2012" s="12"/>
      <c r="AP2012" s="12"/>
    </row>
    <row r="2013" spans="4:42" customFormat="1" x14ac:dyDescent="0.25">
      <c r="D2013" s="12"/>
      <c r="AK2013" s="12"/>
      <c r="AL2013" s="12"/>
      <c r="AM2013" s="12"/>
      <c r="AN2013" s="12"/>
      <c r="AO2013" s="12"/>
      <c r="AP2013" s="12"/>
    </row>
    <row r="2014" spans="4:42" customFormat="1" x14ac:dyDescent="0.25">
      <c r="D2014" s="12"/>
      <c r="AK2014" s="12"/>
      <c r="AL2014" s="12"/>
      <c r="AM2014" s="12"/>
      <c r="AN2014" s="12"/>
      <c r="AO2014" s="12"/>
      <c r="AP2014" s="12"/>
    </row>
    <row r="2015" spans="4:42" customFormat="1" x14ac:dyDescent="0.25">
      <c r="D2015" s="12"/>
      <c r="AK2015" s="12"/>
      <c r="AL2015" s="12"/>
      <c r="AM2015" s="12"/>
      <c r="AN2015" s="12"/>
      <c r="AO2015" s="12"/>
      <c r="AP2015" s="12"/>
    </row>
    <row r="2016" spans="4:42" customFormat="1" x14ac:dyDescent="0.25">
      <c r="D2016" s="12"/>
      <c r="AK2016" s="12"/>
      <c r="AL2016" s="12"/>
      <c r="AM2016" s="12"/>
      <c r="AN2016" s="12"/>
      <c r="AO2016" s="12"/>
      <c r="AP2016" s="12"/>
    </row>
    <row r="2017" spans="4:42" customFormat="1" x14ac:dyDescent="0.25">
      <c r="D2017" s="12"/>
      <c r="AK2017" s="12"/>
      <c r="AL2017" s="12"/>
      <c r="AM2017" s="12"/>
      <c r="AN2017" s="12"/>
      <c r="AO2017" s="12"/>
      <c r="AP2017" s="12"/>
    </row>
    <row r="2018" spans="4:42" customFormat="1" x14ac:dyDescent="0.25">
      <c r="D2018" s="12"/>
      <c r="AK2018" s="12"/>
      <c r="AL2018" s="12"/>
      <c r="AM2018" s="12"/>
      <c r="AN2018" s="12"/>
      <c r="AO2018" s="12"/>
      <c r="AP2018" s="12"/>
    </row>
    <row r="2019" spans="4:42" customFormat="1" x14ac:dyDescent="0.25">
      <c r="D2019" s="12"/>
      <c r="AK2019" s="12"/>
      <c r="AL2019" s="12"/>
      <c r="AM2019" s="12"/>
      <c r="AN2019" s="12"/>
      <c r="AO2019" s="12"/>
      <c r="AP2019" s="12"/>
    </row>
    <row r="2020" spans="4:42" customFormat="1" x14ac:dyDescent="0.25">
      <c r="D2020" s="12"/>
      <c r="AK2020" s="12"/>
      <c r="AL2020" s="12"/>
      <c r="AM2020" s="12"/>
      <c r="AN2020" s="12"/>
      <c r="AO2020" s="12"/>
      <c r="AP2020" s="12"/>
    </row>
    <row r="2021" spans="4:42" customFormat="1" x14ac:dyDescent="0.25">
      <c r="D2021" s="12"/>
      <c r="AK2021" s="12"/>
      <c r="AL2021" s="12"/>
      <c r="AM2021" s="12"/>
      <c r="AN2021" s="12"/>
      <c r="AO2021" s="12"/>
      <c r="AP2021" s="12"/>
    </row>
    <row r="2022" spans="4:42" customFormat="1" x14ac:dyDescent="0.25">
      <c r="D2022" s="12"/>
      <c r="AK2022" s="12"/>
      <c r="AL2022" s="12"/>
      <c r="AM2022" s="12"/>
      <c r="AN2022" s="12"/>
      <c r="AO2022" s="12"/>
      <c r="AP2022" s="12"/>
    </row>
    <row r="2023" spans="4:42" customFormat="1" x14ac:dyDescent="0.25">
      <c r="D2023" s="12"/>
      <c r="AK2023" s="12"/>
      <c r="AL2023" s="12"/>
      <c r="AM2023" s="12"/>
      <c r="AN2023" s="12"/>
      <c r="AO2023" s="12"/>
      <c r="AP2023" s="12"/>
    </row>
    <row r="2024" spans="4:42" customFormat="1" x14ac:dyDescent="0.25">
      <c r="D2024" s="12"/>
      <c r="AK2024" s="12"/>
      <c r="AL2024" s="12"/>
      <c r="AM2024" s="12"/>
      <c r="AN2024" s="12"/>
      <c r="AO2024" s="12"/>
      <c r="AP2024" s="12"/>
    </row>
    <row r="2025" spans="4:42" customFormat="1" x14ac:dyDescent="0.25">
      <c r="D2025" s="12"/>
      <c r="AK2025" s="12"/>
      <c r="AL2025" s="12"/>
      <c r="AM2025" s="12"/>
      <c r="AN2025" s="12"/>
      <c r="AO2025" s="12"/>
      <c r="AP2025" s="12"/>
    </row>
    <row r="2026" spans="4:42" customFormat="1" x14ac:dyDescent="0.25">
      <c r="D2026" s="12"/>
      <c r="AK2026" s="12"/>
      <c r="AL2026" s="12"/>
      <c r="AM2026" s="12"/>
      <c r="AN2026" s="12"/>
      <c r="AO2026" s="12"/>
      <c r="AP2026" s="12"/>
    </row>
    <row r="2027" spans="4:42" customFormat="1" x14ac:dyDescent="0.25">
      <c r="D2027" s="12"/>
      <c r="AK2027" s="12"/>
      <c r="AL2027" s="12"/>
      <c r="AM2027" s="12"/>
      <c r="AN2027" s="12"/>
      <c r="AO2027" s="12"/>
      <c r="AP2027" s="12"/>
    </row>
    <row r="2028" spans="4:42" customFormat="1" x14ac:dyDescent="0.25">
      <c r="D2028" s="12"/>
      <c r="AK2028" s="12"/>
      <c r="AL2028" s="12"/>
      <c r="AM2028" s="12"/>
      <c r="AN2028" s="12"/>
      <c r="AO2028" s="12"/>
      <c r="AP2028" s="12"/>
    </row>
    <row r="2029" spans="4:42" customFormat="1" x14ac:dyDescent="0.25">
      <c r="D2029" s="12"/>
      <c r="AK2029" s="12"/>
      <c r="AL2029" s="12"/>
      <c r="AM2029" s="12"/>
      <c r="AN2029" s="12"/>
      <c r="AO2029" s="12"/>
      <c r="AP2029" s="12"/>
    </row>
    <row r="2030" spans="4:42" customFormat="1" x14ac:dyDescent="0.25">
      <c r="D2030" s="12"/>
      <c r="AK2030" s="12"/>
      <c r="AL2030" s="12"/>
      <c r="AM2030" s="12"/>
      <c r="AN2030" s="12"/>
      <c r="AO2030" s="12"/>
      <c r="AP2030" s="12"/>
    </row>
    <row r="2031" spans="4:42" customFormat="1" x14ac:dyDescent="0.25">
      <c r="D2031" s="12"/>
      <c r="AK2031" s="12"/>
      <c r="AL2031" s="12"/>
      <c r="AM2031" s="12"/>
      <c r="AN2031" s="12"/>
      <c r="AO2031" s="12"/>
      <c r="AP2031" s="12"/>
    </row>
    <row r="2032" spans="4:42" customFormat="1" x14ac:dyDescent="0.25">
      <c r="D2032" s="12"/>
      <c r="AK2032" s="12"/>
      <c r="AL2032" s="12"/>
      <c r="AM2032" s="12"/>
      <c r="AN2032" s="12"/>
      <c r="AO2032" s="12"/>
      <c r="AP2032" s="12"/>
    </row>
    <row r="2033" spans="4:42" customFormat="1" x14ac:dyDescent="0.25">
      <c r="D2033" s="12"/>
      <c r="AK2033" s="12"/>
      <c r="AL2033" s="12"/>
      <c r="AM2033" s="12"/>
      <c r="AN2033" s="12"/>
      <c r="AO2033" s="12"/>
      <c r="AP2033" s="12"/>
    </row>
    <row r="2034" spans="4:42" customFormat="1" x14ac:dyDescent="0.25">
      <c r="D2034" s="12"/>
      <c r="AK2034" s="12"/>
      <c r="AL2034" s="12"/>
      <c r="AM2034" s="12"/>
      <c r="AN2034" s="12"/>
      <c r="AO2034" s="12"/>
      <c r="AP2034" s="12"/>
    </row>
    <row r="2035" spans="4:42" customFormat="1" x14ac:dyDescent="0.25">
      <c r="D2035" s="12"/>
      <c r="AK2035" s="12"/>
      <c r="AL2035" s="12"/>
      <c r="AM2035" s="12"/>
      <c r="AN2035" s="12"/>
      <c r="AO2035" s="12"/>
      <c r="AP2035" s="12"/>
    </row>
    <row r="2036" spans="4:42" customFormat="1" x14ac:dyDescent="0.25">
      <c r="D2036" s="12"/>
      <c r="AK2036" s="12"/>
      <c r="AL2036" s="12"/>
      <c r="AM2036" s="12"/>
      <c r="AN2036" s="12"/>
      <c r="AO2036" s="12"/>
      <c r="AP2036" s="12"/>
    </row>
    <row r="2037" spans="4:42" customFormat="1" x14ac:dyDescent="0.25">
      <c r="D2037" s="12"/>
      <c r="AK2037" s="12"/>
      <c r="AL2037" s="12"/>
      <c r="AM2037" s="12"/>
      <c r="AN2037" s="12"/>
      <c r="AO2037" s="12"/>
      <c r="AP2037" s="12"/>
    </row>
    <row r="2038" spans="4:42" customFormat="1" x14ac:dyDescent="0.25">
      <c r="D2038" s="12"/>
      <c r="AK2038" s="12"/>
      <c r="AL2038" s="12"/>
      <c r="AM2038" s="12"/>
      <c r="AN2038" s="12"/>
      <c r="AO2038" s="12"/>
      <c r="AP2038" s="12"/>
    </row>
    <row r="2039" spans="4:42" customFormat="1" x14ac:dyDescent="0.25">
      <c r="D2039" s="12"/>
      <c r="AK2039" s="12"/>
      <c r="AL2039" s="12"/>
      <c r="AM2039" s="12"/>
      <c r="AN2039" s="12"/>
      <c r="AO2039" s="12"/>
      <c r="AP2039" s="12"/>
    </row>
    <row r="2040" spans="4:42" customFormat="1" x14ac:dyDescent="0.25">
      <c r="D2040" s="12"/>
      <c r="AK2040" s="12"/>
      <c r="AL2040" s="12"/>
      <c r="AM2040" s="12"/>
      <c r="AN2040" s="12"/>
      <c r="AO2040" s="12"/>
      <c r="AP2040" s="12"/>
    </row>
    <row r="2041" spans="4:42" customFormat="1" x14ac:dyDescent="0.25">
      <c r="D2041" s="12"/>
      <c r="AK2041" s="12"/>
      <c r="AL2041" s="12"/>
      <c r="AM2041" s="12"/>
      <c r="AN2041" s="12"/>
      <c r="AO2041" s="12"/>
      <c r="AP2041" s="12"/>
    </row>
    <row r="2042" spans="4:42" customFormat="1" x14ac:dyDescent="0.25">
      <c r="D2042" s="12"/>
      <c r="AK2042" s="12"/>
      <c r="AL2042" s="12"/>
      <c r="AM2042" s="12"/>
      <c r="AN2042" s="12"/>
      <c r="AO2042" s="12"/>
      <c r="AP2042" s="12"/>
    </row>
    <row r="2043" spans="4:42" customFormat="1" x14ac:dyDescent="0.25">
      <c r="D2043" s="12"/>
      <c r="AK2043" s="12"/>
      <c r="AL2043" s="12"/>
      <c r="AM2043" s="12"/>
      <c r="AN2043" s="12"/>
      <c r="AO2043" s="12"/>
      <c r="AP2043" s="12"/>
    </row>
    <row r="2044" spans="4:42" customFormat="1" x14ac:dyDescent="0.25">
      <c r="D2044" s="12"/>
      <c r="AK2044" s="12"/>
      <c r="AL2044" s="12"/>
      <c r="AM2044" s="12"/>
      <c r="AN2044" s="12"/>
      <c r="AO2044" s="12"/>
      <c r="AP2044" s="12"/>
    </row>
    <row r="2045" spans="4:42" customFormat="1" x14ac:dyDescent="0.25">
      <c r="D2045" s="12"/>
      <c r="AK2045" s="12"/>
      <c r="AL2045" s="12"/>
      <c r="AM2045" s="12"/>
      <c r="AN2045" s="12"/>
      <c r="AO2045" s="12"/>
      <c r="AP2045" s="12"/>
    </row>
    <row r="2046" spans="4:42" customFormat="1" x14ac:dyDescent="0.25">
      <c r="D2046" s="12"/>
      <c r="AK2046" s="12"/>
      <c r="AL2046" s="12"/>
      <c r="AM2046" s="12"/>
      <c r="AN2046" s="12"/>
      <c r="AO2046" s="12"/>
      <c r="AP2046" s="12"/>
    </row>
    <row r="2047" spans="4:42" customFormat="1" x14ac:dyDescent="0.25">
      <c r="D2047" s="12"/>
      <c r="AK2047" s="12"/>
      <c r="AL2047" s="12"/>
      <c r="AM2047" s="12"/>
      <c r="AN2047" s="12"/>
      <c r="AO2047" s="12"/>
      <c r="AP2047" s="12"/>
    </row>
    <row r="2048" spans="4:42" customFormat="1" x14ac:dyDescent="0.25">
      <c r="D2048" s="12"/>
      <c r="AK2048" s="12"/>
      <c r="AL2048" s="12"/>
      <c r="AM2048" s="12"/>
      <c r="AN2048" s="12"/>
      <c r="AO2048" s="12"/>
      <c r="AP2048" s="12"/>
    </row>
    <row r="2049" spans="4:42" customFormat="1" x14ac:dyDescent="0.25">
      <c r="D2049" s="12"/>
      <c r="AK2049" s="12"/>
      <c r="AL2049" s="12"/>
      <c r="AM2049" s="12"/>
      <c r="AN2049" s="12"/>
      <c r="AO2049" s="12"/>
      <c r="AP2049" s="12"/>
    </row>
    <row r="2050" spans="4:42" customFormat="1" x14ac:dyDescent="0.25">
      <c r="D2050" s="12"/>
      <c r="AK2050" s="12"/>
      <c r="AL2050" s="12"/>
      <c r="AM2050" s="12"/>
      <c r="AN2050" s="12"/>
      <c r="AO2050" s="12"/>
      <c r="AP2050" s="12"/>
    </row>
    <row r="2051" spans="4:42" customFormat="1" x14ac:dyDescent="0.25">
      <c r="D2051" s="12"/>
      <c r="AK2051" s="12"/>
      <c r="AL2051" s="12"/>
      <c r="AM2051" s="12"/>
      <c r="AN2051" s="12"/>
      <c r="AO2051" s="12"/>
      <c r="AP2051" s="12"/>
    </row>
    <row r="2052" spans="4:42" customFormat="1" x14ac:dyDescent="0.25">
      <c r="D2052" s="12"/>
      <c r="AK2052" s="12"/>
      <c r="AL2052" s="12"/>
      <c r="AM2052" s="12"/>
      <c r="AN2052" s="12"/>
      <c r="AO2052" s="12"/>
      <c r="AP2052" s="12"/>
    </row>
    <row r="2053" spans="4:42" customFormat="1" x14ac:dyDescent="0.25">
      <c r="D2053" s="12"/>
      <c r="AK2053" s="12"/>
      <c r="AL2053" s="12"/>
      <c r="AM2053" s="12"/>
      <c r="AN2053" s="12"/>
      <c r="AO2053" s="12"/>
      <c r="AP2053" s="12"/>
    </row>
    <row r="2054" spans="4:42" customFormat="1" x14ac:dyDescent="0.25">
      <c r="D2054" s="12"/>
      <c r="AK2054" s="12"/>
      <c r="AL2054" s="12"/>
      <c r="AM2054" s="12"/>
      <c r="AN2054" s="12"/>
      <c r="AO2054" s="12"/>
      <c r="AP2054" s="12"/>
    </row>
    <row r="2055" spans="4:42" customFormat="1" x14ac:dyDescent="0.25">
      <c r="D2055" s="12"/>
      <c r="AK2055" s="12"/>
      <c r="AL2055" s="12"/>
      <c r="AM2055" s="12"/>
      <c r="AN2055" s="12"/>
      <c r="AO2055" s="12"/>
      <c r="AP2055" s="12"/>
    </row>
    <row r="2056" spans="4:42" customFormat="1" x14ac:dyDescent="0.25">
      <c r="D2056" s="12"/>
      <c r="AK2056" s="12"/>
      <c r="AL2056" s="12"/>
      <c r="AM2056" s="12"/>
      <c r="AN2056" s="12"/>
      <c r="AO2056" s="12"/>
      <c r="AP2056" s="12"/>
    </row>
    <row r="2057" spans="4:42" customFormat="1" x14ac:dyDescent="0.25">
      <c r="D2057" s="12"/>
      <c r="AK2057" s="12"/>
      <c r="AL2057" s="12"/>
      <c r="AM2057" s="12"/>
      <c r="AN2057" s="12"/>
      <c r="AO2057" s="12"/>
      <c r="AP2057" s="12"/>
    </row>
    <row r="2058" spans="4:42" customFormat="1" x14ac:dyDescent="0.25">
      <c r="D2058" s="12"/>
      <c r="AK2058" s="12"/>
      <c r="AL2058" s="12"/>
      <c r="AM2058" s="12"/>
      <c r="AN2058" s="12"/>
      <c r="AO2058" s="12"/>
      <c r="AP2058" s="12"/>
    </row>
    <row r="2059" spans="4:42" customFormat="1" x14ac:dyDescent="0.25">
      <c r="D2059" s="12"/>
      <c r="AK2059" s="12"/>
      <c r="AL2059" s="12"/>
      <c r="AM2059" s="12"/>
      <c r="AN2059" s="12"/>
      <c r="AO2059" s="12"/>
      <c r="AP2059" s="12"/>
    </row>
    <row r="2060" spans="4:42" customFormat="1" x14ac:dyDescent="0.25">
      <c r="D2060" s="12"/>
      <c r="AK2060" s="12"/>
      <c r="AL2060" s="12"/>
      <c r="AM2060" s="12"/>
      <c r="AN2060" s="12"/>
      <c r="AO2060" s="12"/>
      <c r="AP2060" s="12"/>
    </row>
    <row r="2061" spans="4:42" customFormat="1" x14ac:dyDescent="0.25">
      <c r="D2061" s="12"/>
      <c r="AK2061" s="12"/>
      <c r="AL2061" s="12"/>
      <c r="AM2061" s="12"/>
      <c r="AN2061" s="12"/>
      <c r="AO2061" s="12"/>
      <c r="AP2061" s="12"/>
    </row>
    <row r="2062" spans="4:42" customFormat="1" x14ac:dyDescent="0.25">
      <c r="D2062" s="12"/>
      <c r="AK2062" s="12"/>
      <c r="AL2062" s="12"/>
      <c r="AM2062" s="12"/>
      <c r="AN2062" s="12"/>
      <c r="AO2062" s="12"/>
      <c r="AP2062" s="12"/>
    </row>
    <row r="2063" spans="4:42" customFormat="1" x14ac:dyDescent="0.25">
      <c r="D2063" s="12"/>
      <c r="AK2063" s="12"/>
      <c r="AL2063" s="12"/>
      <c r="AM2063" s="12"/>
      <c r="AN2063" s="12"/>
      <c r="AO2063" s="12"/>
      <c r="AP2063" s="12"/>
    </row>
    <row r="2064" spans="4:42" customFormat="1" x14ac:dyDescent="0.25">
      <c r="D2064" s="12"/>
      <c r="AK2064" s="12"/>
      <c r="AL2064" s="12"/>
      <c r="AM2064" s="12"/>
      <c r="AN2064" s="12"/>
      <c r="AO2064" s="12"/>
      <c r="AP2064" s="12"/>
    </row>
    <row r="2065" spans="4:42" customFormat="1" x14ac:dyDescent="0.25">
      <c r="D2065" s="12"/>
      <c r="AK2065" s="12"/>
      <c r="AL2065" s="12"/>
      <c r="AM2065" s="12"/>
      <c r="AN2065" s="12"/>
      <c r="AO2065" s="12"/>
      <c r="AP2065" s="12"/>
    </row>
    <row r="2066" spans="4:42" customFormat="1" x14ac:dyDescent="0.25">
      <c r="D2066" s="12"/>
      <c r="AK2066" s="12"/>
      <c r="AL2066" s="12"/>
      <c r="AM2066" s="12"/>
      <c r="AN2066" s="12"/>
      <c r="AO2066" s="12"/>
      <c r="AP2066" s="12"/>
    </row>
    <row r="2067" spans="4:42" customFormat="1" x14ac:dyDescent="0.25">
      <c r="D2067" s="12"/>
      <c r="AK2067" s="12"/>
      <c r="AL2067" s="12"/>
      <c r="AM2067" s="12"/>
      <c r="AN2067" s="12"/>
      <c r="AO2067" s="12"/>
      <c r="AP2067" s="12"/>
    </row>
    <row r="2068" spans="4:42" customFormat="1" x14ac:dyDescent="0.25">
      <c r="D2068" s="12"/>
      <c r="AK2068" s="12"/>
      <c r="AL2068" s="12"/>
      <c r="AM2068" s="12"/>
      <c r="AN2068" s="12"/>
      <c r="AO2068" s="12"/>
      <c r="AP2068" s="12"/>
    </row>
    <row r="2069" spans="4:42" customFormat="1" x14ac:dyDescent="0.25">
      <c r="D2069" s="12"/>
      <c r="AK2069" s="12"/>
      <c r="AL2069" s="12"/>
      <c r="AM2069" s="12"/>
      <c r="AN2069" s="12"/>
      <c r="AO2069" s="12"/>
      <c r="AP2069" s="12"/>
    </row>
    <row r="2070" spans="4:42" customFormat="1" x14ac:dyDescent="0.25">
      <c r="D2070" s="12"/>
      <c r="AK2070" s="12"/>
      <c r="AL2070" s="12"/>
      <c r="AM2070" s="12"/>
      <c r="AN2070" s="12"/>
      <c r="AO2070" s="12"/>
      <c r="AP2070" s="12"/>
    </row>
    <row r="2071" spans="4:42" customFormat="1" x14ac:dyDescent="0.25">
      <c r="D2071" s="12"/>
      <c r="AK2071" s="12"/>
      <c r="AL2071" s="12"/>
      <c r="AM2071" s="12"/>
      <c r="AN2071" s="12"/>
      <c r="AO2071" s="12"/>
      <c r="AP2071" s="12"/>
    </row>
    <row r="2072" spans="4:42" customFormat="1" x14ac:dyDescent="0.25">
      <c r="D2072" s="12"/>
      <c r="AK2072" s="12"/>
      <c r="AL2072" s="12"/>
      <c r="AM2072" s="12"/>
      <c r="AN2072" s="12"/>
      <c r="AO2072" s="12"/>
      <c r="AP2072" s="12"/>
    </row>
    <row r="2073" spans="4:42" customFormat="1" x14ac:dyDescent="0.25">
      <c r="D2073" s="12"/>
      <c r="AK2073" s="12"/>
      <c r="AL2073" s="12"/>
      <c r="AM2073" s="12"/>
      <c r="AN2073" s="12"/>
      <c r="AO2073" s="12"/>
      <c r="AP2073" s="12"/>
    </row>
    <row r="2074" spans="4:42" customFormat="1" x14ac:dyDescent="0.25">
      <c r="D2074" s="12"/>
      <c r="AK2074" s="12"/>
      <c r="AL2074" s="12"/>
      <c r="AM2074" s="12"/>
      <c r="AN2074" s="12"/>
      <c r="AO2074" s="12"/>
      <c r="AP2074" s="12"/>
    </row>
    <row r="2075" spans="4:42" customFormat="1" x14ac:dyDescent="0.25">
      <c r="D2075" s="12"/>
      <c r="AK2075" s="12"/>
      <c r="AL2075" s="12"/>
      <c r="AM2075" s="12"/>
      <c r="AN2075" s="12"/>
      <c r="AO2075" s="12"/>
      <c r="AP2075" s="12"/>
    </row>
    <row r="2076" spans="4:42" customFormat="1" x14ac:dyDescent="0.25">
      <c r="D2076" s="12"/>
      <c r="AK2076" s="12"/>
      <c r="AL2076" s="12"/>
      <c r="AM2076" s="12"/>
      <c r="AN2076" s="12"/>
      <c r="AO2076" s="12"/>
      <c r="AP2076" s="12"/>
    </row>
    <row r="2077" spans="4:42" customFormat="1" x14ac:dyDescent="0.25">
      <c r="D2077" s="12"/>
      <c r="AK2077" s="12"/>
      <c r="AL2077" s="12"/>
      <c r="AM2077" s="12"/>
      <c r="AN2077" s="12"/>
      <c r="AO2077" s="12"/>
      <c r="AP2077" s="12"/>
    </row>
    <row r="2078" spans="4:42" customFormat="1" x14ac:dyDescent="0.25">
      <c r="D2078" s="12"/>
      <c r="AK2078" s="12"/>
      <c r="AL2078" s="12"/>
      <c r="AM2078" s="12"/>
      <c r="AN2078" s="12"/>
      <c r="AO2078" s="12"/>
      <c r="AP2078" s="12"/>
    </row>
    <row r="2079" spans="4:42" customFormat="1" x14ac:dyDescent="0.25">
      <c r="D2079" s="12"/>
      <c r="AK2079" s="12"/>
      <c r="AL2079" s="12"/>
      <c r="AM2079" s="12"/>
      <c r="AN2079" s="12"/>
      <c r="AO2079" s="12"/>
      <c r="AP2079" s="12"/>
    </row>
    <row r="2080" spans="4:42" customFormat="1" x14ac:dyDescent="0.25">
      <c r="D2080" s="12"/>
      <c r="AK2080" s="12"/>
      <c r="AL2080" s="12"/>
      <c r="AM2080" s="12"/>
      <c r="AN2080" s="12"/>
      <c r="AO2080" s="12"/>
      <c r="AP2080" s="12"/>
    </row>
    <row r="2081" spans="4:42" customFormat="1" x14ac:dyDescent="0.25">
      <c r="D2081" s="12"/>
      <c r="AK2081" s="12"/>
      <c r="AL2081" s="12"/>
      <c r="AM2081" s="12"/>
      <c r="AN2081" s="12"/>
      <c r="AO2081" s="12"/>
      <c r="AP2081" s="12"/>
    </row>
    <row r="2082" spans="4:42" customFormat="1" x14ac:dyDescent="0.25">
      <c r="D2082" s="12"/>
      <c r="AK2082" s="12"/>
      <c r="AL2082" s="12"/>
      <c r="AM2082" s="12"/>
      <c r="AN2082" s="12"/>
      <c r="AO2082" s="12"/>
      <c r="AP2082" s="12"/>
    </row>
    <row r="2083" spans="4:42" customFormat="1" x14ac:dyDescent="0.25">
      <c r="D2083" s="12"/>
      <c r="AK2083" s="12"/>
      <c r="AL2083" s="12"/>
      <c r="AM2083" s="12"/>
      <c r="AN2083" s="12"/>
      <c r="AO2083" s="12"/>
      <c r="AP2083" s="12"/>
    </row>
    <row r="2084" spans="4:42" customFormat="1" x14ac:dyDescent="0.25">
      <c r="D2084" s="12"/>
      <c r="AK2084" s="12"/>
      <c r="AL2084" s="12"/>
      <c r="AM2084" s="12"/>
      <c r="AN2084" s="12"/>
      <c r="AO2084" s="12"/>
      <c r="AP2084" s="12"/>
    </row>
    <row r="2085" spans="4:42" customFormat="1" x14ac:dyDescent="0.25">
      <c r="D2085" s="12"/>
      <c r="AK2085" s="12"/>
      <c r="AL2085" s="12"/>
      <c r="AM2085" s="12"/>
      <c r="AN2085" s="12"/>
      <c r="AO2085" s="12"/>
      <c r="AP2085" s="12"/>
    </row>
    <row r="2086" spans="4:42" customFormat="1" x14ac:dyDescent="0.25">
      <c r="D2086" s="12"/>
      <c r="AK2086" s="12"/>
      <c r="AL2086" s="12"/>
      <c r="AM2086" s="12"/>
      <c r="AN2086" s="12"/>
      <c r="AO2086" s="12"/>
      <c r="AP2086" s="12"/>
    </row>
    <row r="2087" spans="4:42" customFormat="1" x14ac:dyDescent="0.25">
      <c r="D2087" s="12"/>
      <c r="AK2087" s="12"/>
      <c r="AL2087" s="12"/>
      <c r="AM2087" s="12"/>
      <c r="AN2087" s="12"/>
      <c r="AO2087" s="12"/>
      <c r="AP2087" s="12"/>
    </row>
    <row r="2088" spans="4:42" customFormat="1" x14ac:dyDescent="0.25">
      <c r="D2088" s="12"/>
      <c r="AK2088" s="12"/>
      <c r="AL2088" s="12"/>
      <c r="AM2088" s="12"/>
      <c r="AN2088" s="12"/>
      <c r="AO2088" s="12"/>
      <c r="AP2088" s="12"/>
    </row>
    <row r="2089" spans="4:42" customFormat="1" x14ac:dyDescent="0.25">
      <c r="D2089" s="12"/>
      <c r="AK2089" s="12"/>
      <c r="AL2089" s="12"/>
      <c r="AM2089" s="12"/>
      <c r="AN2089" s="12"/>
      <c r="AO2089" s="12"/>
      <c r="AP2089" s="12"/>
    </row>
    <row r="2090" spans="4:42" customFormat="1" x14ac:dyDescent="0.25">
      <c r="D2090" s="12"/>
      <c r="AK2090" s="12"/>
      <c r="AL2090" s="12"/>
      <c r="AM2090" s="12"/>
      <c r="AN2090" s="12"/>
      <c r="AO2090" s="12"/>
      <c r="AP2090" s="12"/>
    </row>
    <row r="2091" spans="4:42" customFormat="1" x14ac:dyDescent="0.25">
      <c r="D2091" s="12"/>
      <c r="AK2091" s="12"/>
      <c r="AL2091" s="12"/>
      <c r="AM2091" s="12"/>
      <c r="AN2091" s="12"/>
      <c r="AO2091" s="12"/>
      <c r="AP2091" s="12"/>
    </row>
    <row r="2092" spans="4:42" customFormat="1" x14ac:dyDescent="0.25">
      <c r="D2092" s="12"/>
      <c r="AK2092" s="12"/>
      <c r="AL2092" s="12"/>
      <c r="AM2092" s="12"/>
      <c r="AN2092" s="12"/>
      <c r="AO2092" s="12"/>
      <c r="AP2092" s="12"/>
    </row>
    <row r="2093" spans="4:42" customFormat="1" x14ac:dyDescent="0.25">
      <c r="D2093" s="12"/>
      <c r="AK2093" s="12"/>
      <c r="AL2093" s="12"/>
      <c r="AM2093" s="12"/>
      <c r="AN2093" s="12"/>
      <c r="AO2093" s="12"/>
      <c r="AP2093" s="12"/>
    </row>
    <row r="2094" spans="4:42" customFormat="1" x14ac:dyDescent="0.25">
      <c r="D2094" s="12"/>
      <c r="AK2094" s="12"/>
      <c r="AL2094" s="12"/>
      <c r="AM2094" s="12"/>
      <c r="AN2094" s="12"/>
      <c r="AO2094" s="12"/>
      <c r="AP2094" s="12"/>
    </row>
    <row r="2095" spans="4:42" customFormat="1" x14ac:dyDescent="0.25">
      <c r="D2095" s="12"/>
      <c r="AK2095" s="12"/>
      <c r="AL2095" s="12"/>
      <c r="AM2095" s="12"/>
      <c r="AN2095" s="12"/>
      <c r="AO2095" s="12"/>
      <c r="AP2095" s="12"/>
    </row>
    <row r="2096" spans="4:42" customFormat="1" x14ac:dyDescent="0.25">
      <c r="D2096" s="12"/>
      <c r="AK2096" s="12"/>
      <c r="AL2096" s="12"/>
      <c r="AM2096" s="12"/>
      <c r="AN2096" s="12"/>
      <c r="AO2096" s="12"/>
      <c r="AP2096" s="12"/>
    </row>
    <row r="2097" spans="4:42" customFormat="1" x14ac:dyDescent="0.25">
      <c r="D2097" s="12"/>
      <c r="AK2097" s="12"/>
      <c r="AL2097" s="12"/>
      <c r="AM2097" s="12"/>
      <c r="AN2097" s="12"/>
      <c r="AO2097" s="12"/>
      <c r="AP2097" s="12"/>
    </row>
    <row r="2098" spans="4:42" customFormat="1" x14ac:dyDescent="0.25">
      <c r="D2098" s="12"/>
      <c r="AK2098" s="12"/>
      <c r="AL2098" s="12"/>
      <c r="AM2098" s="12"/>
      <c r="AN2098" s="12"/>
      <c r="AO2098" s="12"/>
      <c r="AP2098" s="12"/>
    </row>
    <row r="2099" spans="4:42" customFormat="1" x14ac:dyDescent="0.25">
      <c r="D2099" s="12"/>
      <c r="AK2099" s="12"/>
      <c r="AL2099" s="12"/>
      <c r="AM2099" s="12"/>
      <c r="AN2099" s="12"/>
      <c r="AO2099" s="12"/>
      <c r="AP2099" s="12"/>
    </row>
    <row r="2100" spans="4:42" customFormat="1" x14ac:dyDescent="0.25">
      <c r="D2100" s="12"/>
      <c r="AK2100" s="12"/>
      <c r="AL2100" s="12"/>
      <c r="AM2100" s="12"/>
      <c r="AN2100" s="12"/>
      <c r="AO2100" s="12"/>
      <c r="AP2100" s="12"/>
    </row>
    <row r="2101" spans="4:42" customFormat="1" x14ac:dyDescent="0.25">
      <c r="D2101" s="12"/>
      <c r="AK2101" s="12"/>
      <c r="AL2101" s="12"/>
      <c r="AM2101" s="12"/>
      <c r="AN2101" s="12"/>
      <c r="AO2101" s="12"/>
      <c r="AP2101" s="12"/>
    </row>
    <row r="2102" spans="4:42" customFormat="1" x14ac:dyDescent="0.25">
      <c r="D2102" s="12"/>
      <c r="AK2102" s="12"/>
      <c r="AL2102" s="12"/>
      <c r="AM2102" s="12"/>
      <c r="AN2102" s="12"/>
      <c r="AO2102" s="12"/>
      <c r="AP2102" s="12"/>
    </row>
    <row r="2103" spans="4:42" customFormat="1" x14ac:dyDescent="0.25">
      <c r="D2103" s="12"/>
      <c r="AK2103" s="12"/>
      <c r="AL2103" s="12"/>
      <c r="AM2103" s="12"/>
      <c r="AN2103" s="12"/>
      <c r="AO2103" s="12"/>
      <c r="AP2103" s="12"/>
    </row>
    <row r="2104" spans="4:42" customFormat="1" x14ac:dyDescent="0.25">
      <c r="D2104" s="12"/>
      <c r="AK2104" s="12"/>
      <c r="AL2104" s="12"/>
      <c r="AM2104" s="12"/>
      <c r="AN2104" s="12"/>
      <c r="AO2104" s="12"/>
      <c r="AP2104" s="12"/>
    </row>
    <row r="2105" spans="4:42" customFormat="1" x14ac:dyDescent="0.25">
      <c r="D2105" s="12"/>
      <c r="AK2105" s="12"/>
      <c r="AL2105" s="12"/>
      <c r="AM2105" s="12"/>
      <c r="AN2105" s="12"/>
      <c r="AO2105" s="12"/>
      <c r="AP2105" s="12"/>
    </row>
    <row r="2106" spans="4:42" customFormat="1" x14ac:dyDescent="0.25">
      <c r="D2106" s="12"/>
      <c r="AK2106" s="12"/>
      <c r="AL2106" s="12"/>
      <c r="AM2106" s="12"/>
      <c r="AN2106" s="12"/>
      <c r="AO2106" s="12"/>
      <c r="AP2106" s="12"/>
    </row>
    <row r="2107" spans="4:42" customFormat="1" x14ac:dyDescent="0.25">
      <c r="D2107" s="12"/>
      <c r="AK2107" s="12"/>
      <c r="AL2107" s="12"/>
      <c r="AM2107" s="12"/>
      <c r="AN2107" s="12"/>
      <c r="AO2107" s="12"/>
      <c r="AP2107" s="12"/>
    </row>
    <row r="2108" spans="4:42" customFormat="1" x14ac:dyDescent="0.25">
      <c r="D2108" s="12"/>
      <c r="AK2108" s="12"/>
      <c r="AL2108" s="12"/>
      <c r="AM2108" s="12"/>
      <c r="AN2108" s="12"/>
      <c r="AO2108" s="12"/>
      <c r="AP2108" s="12"/>
    </row>
    <row r="2109" spans="4:42" customFormat="1" x14ac:dyDescent="0.25">
      <c r="D2109" s="12"/>
      <c r="AK2109" s="12"/>
      <c r="AL2109" s="12"/>
      <c r="AM2109" s="12"/>
      <c r="AN2109" s="12"/>
      <c r="AO2109" s="12"/>
      <c r="AP2109" s="12"/>
    </row>
    <row r="2110" spans="4:42" customFormat="1" x14ac:dyDescent="0.25">
      <c r="D2110" s="12"/>
      <c r="AK2110" s="12"/>
      <c r="AL2110" s="12"/>
      <c r="AM2110" s="12"/>
      <c r="AN2110" s="12"/>
      <c r="AO2110" s="12"/>
      <c r="AP2110" s="12"/>
    </row>
    <row r="2111" spans="4:42" customFormat="1" x14ac:dyDescent="0.25">
      <c r="D2111" s="12"/>
      <c r="AK2111" s="12"/>
      <c r="AL2111" s="12"/>
      <c r="AM2111" s="12"/>
      <c r="AN2111" s="12"/>
      <c r="AO2111" s="12"/>
      <c r="AP2111" s="12"/>
    </row>
    <row r="2112" spans="4:42" customFormat="1" x14ac:dyDescent="0.25">
      <c r="D2112" s="12"/>
      <c r="AK2112" s="12"/>
      <c r="AL2112" s="12"/>
      <c r="AM2112" s="12"/>
      <c r="AN2112" s="12"/>
      <c r="AO2112" s="12"/>
      <c r="AP2112" s="12"/>
    </row>
    <row r="2113" spans="4:42" customFormat="1" x14ac:dyDescent="0.25">
      <c r="D2113" s="12"/>
      <c r="AK2113" s="12"/>
      <c r="AL2113" s="12"/>
      <c r="AM2113" s="12"/>
      <c r="AN2113" s="12"/>
      <c r="AO2113" s="12"/>
      <c r="AP2113" s="12"/>
    </row>
    <row r="2114" spans="4:42" customFormat="1" x14ac:dyDescent="0.25">
      <c r="D2114" s="12"/>
      <c r="AK2114" s="12"/>
      <c r="AL2114" s="12"/>
      <c r="AM2114" s="12"/>
      <c r="AN2114" s="12"/>
      <c r="AO2114" s="12"/>
      <c r="AP2114" s="12"/>
    </row>
    <row r="2115" spans="4:42" customFormat="1" x14ac:dyDescent="0.25">
      <c r="D2115" s="12"/>
      <c r="AK2115" s="12"/>
      <c r="AL2115" s="12"/>
      <c r="AM2115" s="12"/>
      <c r="AN2115" s="12"/>
      <c r="AO2115" s="12"/>
      <c r="AP2115" s="12"/>
    </row>
    <row r="2116" spans="4:42" customFormat="1" x14ac:dyDescent="0.25">
      <c r="D2116" s="12"/>
      <c r="AK2116" s="12"/>
      <c r="AL2116" s="12"/>
      <c r="AM2116" s="12"/>
      <c r="AN2116" s="12"/>
      <c r="AO2116" s="12"/>
      <c r="AP2116" s="12"/>
    </row>
    <row r="2117" spans="4:42" customFormat="1" x14ac:dyDescent="0.25">
      <c r="D2117" s="12"/>
      <c r="AK2117" s="12"/>
      <c r="AL2117" s="12"/>
      <c r="AM2117" s="12"/>
      <c r="AN2117" s="12"/>
      <c r="AO2117" s="12"/>
      <c r="AP2117" s="12"/>
    </row>
    <row r="2118" spans="4:42" customFormat="1" x14ac:dyDescent="0.25">
      <c r="D2118" s="12"/>
      <c r="AK2118" s="12"/>
      <c r="AL2118" s="12"/>
      <c r="AM2118" s="12"/>
      <c r="AN2118" s="12"/>
      <c r="AO2118" s="12"/>
      <c r="AP2118" s="12"/>
    </row>
    <row r="2119" spans="4:42" customFormat="1" x14ac:dyDescent="0.25">
      <c r="D2119" s="12"/>
      <c r="AK2119" s="12"/>
      <c r="AL2119" s="12"/>
      <c r="AM2119" s="12"/>
      <c r="AN2119" s="12"/>
      <c r="AO2119" s="12"/>
      <c r="AP2119" s="12"/>
    </row>
    <row r="2120" spans="4:42" customFormat="1" x14ac:dyDescent="0.25">
      <c r="D2120" s="12"/>
      <c r="AK2120" s="12"/>
      <c r="AL2120" s="12"/>
      <c r="AM2120" s="12"/>
      <c r="AN2120" s="12"/>
      <c r="AO2120" s="12"/>
      <c r="AP2120" s="12"/>
    </row>
    <row r="2121" spans="4:42" customFormat="1" x14ac:dyDescent="0.25">
      <c r="D2121" s="12"/>
      <c r="AK2121" s="12"/>
      <c r="AL2121" s="12"/>
      <c r="AM2121" s="12"/>
      <c r="AN2121" s="12"/>
      <c r="AO2121" s="12"/>
      <c r="AP2121" s="12"/>
    </row>
    <row r="2122" spans="4:42" customFormat="1" x14ac:dyDescent="0.25">
      <c r="D2122" s="12"/>
      <c r="AK2122" s="12"/>
      <c r="AL2122" s="12"/>
      <c r="AM2122" s="12"/>
      <c r="AN2122" s="12"/>
      <c r="AO2122" s="12"/>
      <c r="AP2122" s="12"/>
    </row>
    <row r="2123" spans="4:42" customFormat="1" x14ac:dyDescent="0.25">
      <c r="D2123" s="12"/>
      <c r="AK2123" s="12"/>
      <c r="AL2123" s="12"/>
      <c r="AM2123" s="12"/>
      <c r="AN2123" s="12"/>
      <c r="AO2123" s="12"/>
      <c r="AP2123" s="12"/>
    </row>
    <row r="2124" spans="4:42" customFormat="1" x14ac:dyDescent="0.25">
      <c r="D2124" s="12"/>
      <c r="AK2124" s="12"/>
      <c r="AL2124" s="12"/>
      <c r="AM2124" s="12"/>
      <c r="AN2124" s="12"/>
      <c r="AO2124" s="12"/>
      <c r="AP2124" s="12"/>
    </row>
    <row r="2125" spans="4:42" customFormat="1" x14ac:dyDescent="0.25">
      <c r="D2125" s="12"/>
      <c r="AK2125" s="12"/>
      <c r="AL2125" s="12"/>
      <c r="AM2125" s="12"/>
      <c r="AN2125" s="12"/>
      <c r="AO2125" s="12"/>
      <c r="AP2125" s="12"/>
    </row>
    <row r="2126" spans="4:42" customFormat="1" x14ac:dyDescent="0.25">
      <c r="D2126" s="12"/>
      <c r="AK2126" s="12"/>
      <c r="AL2126" s="12"/>
      <c r="AM2126" s="12"/>
      <c r="AN2126" s="12"/>
      <c r="AO2126" s="12"/>
      <c r="AP2126" s="12"/>
    </row>
    <row r="2127" spans="4:42" customFormat="1" x14ac:dyDescent="0.25">
      <c r="D2127" s="12"/>
      <c r="AK2127" s="12"/>
      <c r="AL2127" s="12"/>
      <c r="AM2127" s="12"/>
      <c r="AN2127" s="12"/>
      <c r="AO2127" s="12"/>
      <c r="AP2127" s="12"/>
    </row>
    <row r="2128" spans="4:42" customFormat="1" x14ac:dyDescent="0.25">
      <c r="D2128" s="12"/>
      <c r="AK2128" s="12"/>
      <c r="AL2128" s="12"/>
      <c r="AM2128" s="12"/>
      <c r="AN2128" s="12"/>
      <c r="AO2128" s="12"/>
      <c r="AP2128" s="12"/>
    </row>
    <row r="2129" spans="4:42" customFormat="1" x14ac:dyDescent="0.25">
      <c r="D2129" s="12"/>
      <c r="AK2129" s="12"/>
      <c r="AL2129" s="12"/>
      <c r="AM2129" s="12"/>
      <c r="AN2129" s="12"/>
      <c r="AO2129" s="12"/>
      <c r="AP2129" s="12"/>
    </row>
    <row r="2130" spans="4:42" customFormat="1" x14ac:dyDescent="0.25">
      <c r="D2130" s="12"/>
      <c r="AK2130" s="12"/>
      <c r="AL2130" s="12"/>
      <c r="AM2130" s="12"/>
      <c r="AN2130" s="12"/>
      <c r="AO2130" s="12"/>
      <c r="AP2130" s="12"/>
    </row>
    <row r="2131" spans="4:42" customFormat="1" x14ac:dyDescent="0.25">
      <c r="D2131" s="12"/>
      <c r="AK2131" s="12"/>
      <c r="AL2131" s="12"/>
      <c r="AM2131" s="12"/>
      <c r="AN2131" s="12"/>
      <c r="AO2131" s="12"/>
      <c r="AP2131" s="12"/>
    </row>
    <row r="2132" spans="4:42" customFormat="1" x14ac:dyDescent="0.25">
      <c r="D2132" s="12"/>
      <c r="AK2132" s="12"/>
      <c r="AL2132" s="12"/>
      <c r="AM2132" s="12"/>
      <c r="AN2132" s="12"/>
      <c r="AO2132" s="12"/>
      <c r="AP2132" s="12"/>
    </row>
    <row r="2133" spans="4:42" customFormat="1" x14ac:dyDescent="0.25">
      <c r="D2133" s="12"/>
      <c r="AK2133" s="12"/>
      <c r="AL2133" s="12"/>
      <c r="AM2133" s="12"/>
      <c r="AN2133" s="12"/>
      <c r="AO2133" s="12"/>
      <c r="AP2133" s="12"/>
    </row>
    <row r="2134" spans="4:42" customFormat="1" x14ac:dyDescent="0.25">
      <c r="D2134" s="12"/>
      <c r="AK2134" s="12"/>
      <c r="AL2134" s="12"/>
      <c r="AM2134" s="12"/>
      <c r="AN2134" s="12"/>
      <c r="AO2134" s="12"/>
      <c r="AP2134" s="12"/>
    </row>
    <row r="2135" spans="4:42" customFormat="1" x14ac:dyDescent="0.25">
      <c r="D2135" s="12"/>
      <c r="AK2135" s="12"/>
      <c r="AL2135" s="12"/>
      <c r="AM2135" s="12"/>
      <c r="AN2135" s="12"/>
      <c r="AO2135" s="12"/>
      <c r="AP2135" s="12"/>
    </row>
    <row r="2136" spans="4:42" customFormat="1" x14ac:dyDescent="0.25">
      <c r="D2136" s="12"/>
      <c r="AK2136" s="12"/>
      <c r="AL2136" s="12"/>
      <c r="AM2136" s="12"/>
      <c r="AN2136" s="12"/>
      <c r="AO2136" s="12"/>
      <c r="AP2136" s="12"/>
    </row>
    <row r="2137" spans="4:42" customFormat="1" x14ac:dyDescent="0.25">
      <c r="D2137" s="12"/>
      <c r="AK2137" s="12"/>
      <c r="AL2137" s="12"/>
      <c r="AM2137" s="12"/>
      <c r="AN2137" s="12"/>
      <c r="AO2137" s="12"/>
      <c r="AP2137" s="12"/>
    </row>
    <row r="2138" spans="4:42" customFormat="1" x14ac:dyDescent="0.25">
      <c r="D2138" s="12"/>
      <c r="AK2138" s="12"/>
      <c r="AL2138" s="12"/>
      <c r="AM2138" s="12"/>
      <c r="AN2138" s="12"/>
      <c r="AO2138" s="12"/>
      <c r="AP2138" s="12"/>
    </row>
    <row r="2139" spans="4:42" customFormat="1" x14ac:dyDescent="0.25">
      <c r="D2139" s="12"/>
      <c r="AK2139" s="12"/>
      <c r="AL2139" s="12"/>
      <c r="AM2139" s="12"/>
      <c r="AN2139" s="12"/>
      <c r="AO2139" s="12"/>
      <c r="AP2139" s="12"/>
    </row>
    <row r="2140" spans="4:42" customFormat="1" x14ac:dyDescent="0.25">
      <c r="D2140" s="12"/>
      <c r="AK2140" s="12"/>
      <c r="AL2140" s="12"/>
      <c r="AM2140" s="12"/>
      <c r="AN2140" s="12"/>
      <c r="AO2140" s="12"/>
      <c r="AP2140" s="12"/>
    </row>
    <row r="2141" spans="4:42" customFormat="1" x14ac:dyDescent="0.25">
      <c r="D2141" s="12"/>
      <c r="AK2141" s="12"/>
      <c r="AL2141" s="12"/>
      <c r="AM2141" s="12"/>
      <c r="AN2141" s="12"/>
      <c r="AO2141" s="12"/>
      <c r="AP2141" s="12"/>
    </row>
    <row r="2142" spans="4:42" customFormat="1" x14ac:dyDescent="0.25">
      <c r="D2142" s="12"/>
      <c r="AK2142" s="12"/>
      <c r="AL2142" s="12"/>
      <c r="AM2142" s="12"/>
      <c r="AN2142" s="12"/>
      <c r="AO2142" s="12"/>
      <c r="AP2142" s="12"/>
    </row>
    <row r="2143" spans="4:42" customFormat="1" x14ac:dyDescent="0.25">
      <c r="D2143" s="12"/>
      <c r="AK2143" s="12"/>
      <c r="AL2143" s="12"/>
      <c r="AM2143" s="12"/>
      <c r="AN2143" s="12"/>
      <c r="AO2143" s="12"/>
      <c r="AP2143" s="12"/>
    </row>
    <row r="2144" spans="4:42" customFormat="1" x14ac:dyDescent="0.25">
      <c r="D2144" s="12"/>
      <c r="AK2144" s="12"/>
      <c r="AL2144" s="12"/>
      <c r="AM2144" s="12"/>
      <c r="AN2144" s="12"/>
      <c r="AO2144" s="12"/>
      <c r="AP2144" s="12"/>
    </row>
    <row r="2145" spans="4:42" customFormat="1" x14ac:dyDescent="0.25">
      <c r="D2145" s="12"/>
      <c r="AK2145" s="12"/>
      <c r="AL2145" s="12"/>
      <c r="AM2145" s="12"/>
      <c r="AN2145" s="12"/>
      <c r="AO2145" s="12"/>
      <c r="AP2145" s="12"/>
    </row>
    <row r="2146" spans="4:42" customFormat="1" x14ac:dyDescent="0.25">
      <c r="D2146" s="12"/>
      <c r="AK2146" s="12"/>
      <c r="AL2146" s="12"/>
      <c r="AM2146" s="12"/>
      <c r="AN2146" s="12"/>
      <c r="AO2146" s="12"/>
      <c r="AP2146" s="12"/>
    </row>
    <row r="2147" spans="4:42" customFormat="1" x14ac:dyDescent="0.25">
      <c r="D2147" s="12"/>
      <c r="AK2147" s="12"/>
      <c r="AL2147" s="12"/>
      <c r="AM2147" s="12"/>
      <c r="AN2147" s="12"/>
      <c r="AO2147" s="12"/>
      <c r="AP2147" s="12"/>
    </row>
    <row r="2148" spans="4:42" customFormat="1" x14ac:dyDescent="0.25">
      <c r="D2148" s="12"/>
      <c r="AK2148" s="12"/>
      <c r="AL2148" s="12"/>
      <c r="AM2148" s="12"/>
      <c r="AN2148" s="12"/>
      <c r="AO2148" s="12"/>
      <c r="AP2148" s="12"/>
    </row>
    <row r="2149" spans="4:42" customFormat="1" x14ac:dyDescent="0.25">
      <c r="D2149" s="12"/>
      <c r="AK2149" s="12"/>
      <c r="AL2149" s="12"/>
      <c r="AM2149" s="12"/>
      <c r="AN2149" s="12"/>
      <c r="AO2149" s="12"/>
      <c r="AP2149" s="12"/>
    </row>
    <row r="2150" spans="4:42" customFormat="1" x14ac:dyDescent="0.25">
      <c r="D2150" s="12"/>
      <c r="AK2150" s="12"/>
      <c r="AL2150" s="12"/>
      <c r="AM2150" s="12"/>
      <c r="AN2150" s="12"/>
      <c r="AO2150" s="12"/>
      <c r="AP2150" s="12"/>
    </row>
    <row r="2151" spans="4:42" customFormat="1" x14ac:dyDescent="0.25">
      <c r="D2151" s="12"/>
      <c r="AK2151" s="12"/>
      <c r="AL2151" s="12"/>
      <c r="AM2151" s="12"/>
      <c r="AN2151" s="12"/>
      <c r="AO2151" s="12"/>
      <c r="AP2151" s="12"/>
    </row>
    <row r="2152" spans="4:42" customFormat="1" x14ac:dyDescent="0.25">
      <c r="D2152" s="12"/>
      <c r="AK2152" s="12"/>
      <c r="AL2152" s="12"/>
      <c r="AM2152" s="12"/>
      <c r="AN2152" s="12"/>
      <c r="AO2152" s="12"/>
      <c r="AP2152" s="12"/>
    </row>
    <row r="2153" spans="4:42" customFormat="1" x14ac:dyDescent="0.25">
      <c r="D2153" s="12"/>
      <c r="AK2153" s="12"/>
      <c r="AL2153" s="12"/>
      <c r="AM2153" s="12"/>
      <c r="AN2153" s="12"/>
      <c r="AO2153" s="12"/>
      <c r="AP2153" s="12"/>
    </row>
    <row r="2154" spans="4:42" customFormat="1" x14ac:dyDescent="0.25">
      <c r="D2154" s="12"/>
      <c r="AK2154" s="12"/>
      <c r="AL2154" s="12"/>
      <c r="AM2154" s="12"/>
      <c r="AN2154" s="12"/>
      <c r="AO2154" s="12"/>
      <c r="AP2154" s="12"/>
    </row>
    <row r="2155" spans="4:42" customFormat="1" x14ac:dyDescent="0.25">
      <c r="D2155" s="12"/>
      <c r="AK2155" s="12"/>
      <c r="AL2155" s="12"/>
      <c r="AM2155" s="12"/>
      <c r="AN2155" s="12"/>
      <c r="AO2155" s="12"/>
      <c r="AP2155" s="12"/>
    </row>
    <row r="2156" spans="4:42" customFormat="1" x14ac:dyDescent="0.25">
      <c r="D2156" s="12"/>
      <c r="AK2156" s="12"/>
      <c r="AL2156" s="12"/>
      <c r="AM2156" s="12"/>
      <c r="AN2156" s="12"/>
      <c r="AO2156" s="12"/>
      <c r="AP2156" s="12"/>
    </row>
    <row r="2157" spans="4:42" customFormat="1" x14ac:dyDescent="0.25">
      <c r="D2157" s="12"/>
      <c r="AK2157" s="12"/>
      <c r="AL2157" s="12"/>
      <c r="AM2157" s="12"/>
      <c r="AN2157" s="12"/>
      <c r="AO2157" s="12"/>
      <c r="AP2157" s="12"/>
    </row>
    <row r="2158" spans="4:42" customFormat="1" x14ac:dyDescent="0.25">
      <c r="D2158" s="12"/>
      <c r="AK2158" s="12"/>
      <c r="AL2158" s="12"/>
      <c r="AM2158" s="12"/>
      <c r="AN2158" s="12"/>
      <c r="AO2158" s="12"/>
      <c r="AP2158" s="12"/>
    </row>
    <row r="2159" spans="4:42" customFormat="1" x14ac:dyDescent="0.25">
      <c r="D2159" s="12"/>
      <c r="AK2159" s="12"/>
      <c r="AL2159" s="12"/>
      <c r="AM2159" s="12"/>
      <c r="AN2159" s="12"/>
      <c r="AO2159" s="12"/>
      <c r="AP2159" s="12"/>
    </row>
    <row r="2160" spans="4:42" customFormat="1" x14ac:dyDescent="0.25">
      <c r="D2160" s="12"/>
      <c r="AK2160" s="12"/>
      <c r="AL2160" s="12"/>
      <c r="AM2160" s="12"/>
      <c r="AN2160" s="12"/>
      <c r="AO2160" s="12"/>
      <c r="AP2160" s="12"/>
    </row>
    <row r="2161" spans="4:42" customFormat="1" x14ac:dyDescent="0.25">
      <c r="D2161" s="12"/>
      <c r="AK2161" s="12"/>
      <c r="AL2161" s="12"/>
      <c r="AM2161" s="12"/>
      <c r="AN2161" s="12"/>
      <c r="AO2161" s="12"/>
      <c r="AP2161" s="12"/>
    </row>
    <row r="2162" spans="4:42" customFormat="1" x14ac:dyDescent="0.25">
      <c r="D2162" s="12"/>
      <c r="AK2162" s="12"/>
      <c r="AL2162" s="12"/>
      <c r="AM2162" s="12"/>
      <c r="AN2162" s="12"/>
      <c r="AO2162" s="12"/>
      <c r="AP2162" s="12"/>
    </row>
    <row r="2163" spans="4:42" customFormat="1" x14ac:dyDescent="0.25">
      <c r="D2163" s="12"/>
      <c r="AK2163" s="12"/>
      <c r="AL2163" s="12"/>
      <c r="AM2163" s="12"/>
      <c r="AN2163" s="12"/>
      <c r="AO2163" s="12"/>
      <c r="AP2163" s="12"/>
    </row>
    <row r="2164" spans="4:42" customFormat="1" x14ac:dyDescent="0.25">
      <c r="D2164" s="12"/>
      <c r="AK2164" s="12"/>
      <c r="AL2164" s="12"/>
      <c r="AM2164" s="12"/>
      <c r="AN2164" s="12"/>
      <c r="AO2164" s="12"/>
      <c r="AP2164" s="12"/>
    </row>
    <row r="2165" spans="4:42" customFormat="1" x14ac:dyDescent="0.25">
      <c r="D2165" s="12"/>
      <c r="AK2165" s="12"/>
      <c r="AL2165" s="12"/>
      <c r="AM2165" s="12"/>
      <c r="AN2165" s="12"/>
      <c r="AO2165" s="12"/>
      <c r="AP2165" s="12"/>
    </row>
    <row r="2166" spans="4:42" customFormat="1" x14ac:dyDescent="0.25">
      <c r="D2166" s="12"/>
      <c r="AK2166" s="12"/>
      <c r="AL2166" s="12"/>
      <c r="AM2166" s="12"/>
      <c r="AN2166" s="12"/>
      <c r="AO2166" s="12"/>
      <c r="AP2166" s="12"/>
    </row>
    <row r="2167" spans="4:42" customFormat="1" x14ac:dyDescent="0.25">
      <c r="D2167" s="12"/>
      <c r="AK2167" s="12"/>
      <c r="AL2167" s="12"/>
      <c r="AM2167" s="12"/>
      <c r="AN2167" s="12"/>
      <c r="AO2167" s="12"/>
      <c r="AP2167" s="12"/>
    </row>
    <row r="2168" spans="4:42" customFormat="1" x14ac:dyDescent="0.25">
      <c r="D2168" s="12"/>
      <c r="AK2168" s="12"/>
      <c r="AL2168" s="12"/>
      <c r="AM2168" s="12"/>
      <c r="AN2168" s="12"/>
      <c r="AO2168" s="12"/>
      <c r="AP2168" s="12"/>
    </row>
    <row r="2169" spans="4:42" customFormat="1" x14ac:dyDescent="0.25">
      <c r="D2169" s="12"/>
      <c r="AK2169" s="12"/>
      <c r="AL2169" s="12"/>
      <c r="AM2169" s="12"/>
      <c r="AN2169" s="12"/>
      <c r="AO2169" s="12"/>
      <c r="AP2169" s="12"/>
    </row>
    <row r="2170" spans="4:42" customFormat="1" x14ac:dyDescent="0.25">
      <c r="D2170" s="12"/>
      <c r="AK2170" s="12"/>
      <c r="AL2170" s="12"/>
      <c r="AM2170" s="12"/>
      <c r="AN2170" s="12"/>
      <c r="AO2170" s="12"/>
      <c r="AP2170" s="12"/>
    </row>
    <row r="2171" spans="4:42" customFormat="1" x14ac:dyDescent="0.25">
      <c r="D2171" s="12"/>
      <c r="AK2171" s="12"/>
      <c r="AL2171" s="12"/>
      <c r="AM2171" s="12"/>
      <c r="AN2171" s="12"/>
      <c r="AO2171" s="12"/>
      <c r="AP2171" s="12"/>
    </row>
    <row r="2172" spans="4:42" customFormat="1" x14ac:dyDescent="0.25">
      <c r="D2172" s="12"/>
      <c r="AK2172" s="12"/>
      <c r="AL2172" s="12"/>
      <c r="AM2172" s="12"/>
      <c r="AN2172" s="12"/>
      <c r="AO2172" s="12"/>
      <c r="AP2172" s="12"/>
    </row>
    <row r="2173" spans="4:42" customFormat="1" x14ac:dyDescent="0.25">
      <c r="D2173" s="12"/>
      <c r="AK2173" s="12"/>
      <c r="AL2173" s="12"/>
      <c r="AM2173" s="12"/>
      <c r="AN2173" s="12"/>
      <c r="AO2173" s="12"/>
      <c r="AP2173" s="12"/>
    </row>
    <row r="2174" spans="4:42" customFormat="1" x14ac:dyDescent="0.25">
      <c r="D2174" s="12"/>
      <c r="AK2174" s="12"/>
      <c r="AL2174" s="12"/>
      <c r="AM2174" s="12"/>
      <c r="AN2174" s="12"/>
      <c r="AO2174" s="12"/>
      <c r="AP2174" s="12"/>
    </row>
    <row r="2175" spans="4:42" customFormat="1" x14ac:dyDescent="0.25">
      <c r="D2175" s="12"/>
      <c r="AK2175" s="12"/>
      <c r="AL2175" s="12"/>
      <c r="AM2175" s="12"/>
      <c r="AN2175" s="12"/>
      <c r="AO2175" s="12"/>
      <c r="AP2175" s="12"/>
    </row>
    <row r="2176" spans="4:42" customFormat="1" x14ac:dyDescent="0.25">
      <c r="D2176" s="12"/>
      <c r="AK2176" s="12"/>
      <c r="AL2176" s="12"/>
      <c r="AM2176" s="12"/>
      <c r="AN2176" s="12"/>
      <c r="AO2176" s="12"/>
      <c r="AP2176" s="12"/>
    </row>
    <row r="2177" spans="4:42" customFormat="1" x14ac:dyDescent="0.25">
      <c r="D2177" s="12"/>
      <c r="AK2177" s="12"/>
      <c r="AL2177" s="12"/>
      <c r="AM2177" s="12"/>
      <c r="AN2177" s="12"/>
      <c r="AO2177" s="12"/>
      <c r="AP2177" s="12"/>
    </row>
    <row r="2178" spans="4:42" customFormat="1" x14ac:dyDescent="0.25">
      <c r="D2178" s="12"/>
      <c r="AK2178" s="12"/>
      <c r="AL2178" s="12"/>
      <c r="AM2178" s="12"/>
      <c r="AN2178" s="12"/>
      <c r="AO2178" s="12"/>
      <c r="AP2178" s="12"/>
    </row>
    <row r="2179" spans="4:42" customFormat="1" x14ac:dyDescent="0.25">
      <c r="D2179" s="12"/>
      <c r="AK2179" s="12"/>
      <c r="AL2179" s="12"/>
      <c r="AM2179" s="12"/>
      <c r="AN2179" s="12"/>
      <c r="AO2179" s="12"/>
      <c r="AP2179" s="12"/>
    </row>
    <row r="2180" spans="4:42" customFormat="1" x14ac:dyDescent="0.25">
      <c r="D2180" s="12"/>
      <c r="AK2180" s="12"/>
      <c r="AL2180" s="12"/>
      <c r="AM2180" s="12"/>
      <c r="AN2180" s="12"/>
      <c r="AO2180" s="12"/>
      <c r="AP2180" s="12"/>
    </row>
    <row r="2181" spans="4:42" customFormat="1" x14ac:dyDescent="0.25">
      <c r="D2181" s="12"/>
      <c r="AK2181" s="12"/>
      <c r="AL2181" s="12"/>
      <c r="AM2181" s="12"/>
      <c r="AN2181" s="12"/>
      <c r="AO2181" s="12"/>
      <c r="AP2181" s="12"/>
    </row>
    <row r="2182" spans="4:42" customFormat="1" x14ac:dyDescent="0.25">
      <c r="D2182" s="12"/>
      <c r="AK2182" s="12"/>
      <c r="AL2182" s="12"/>
      <c r="AM2182" s="12"/>
      <c r="AN2182" s="12"/>
      <c r="AO2182" s="12"/>
      <c r="AP2182" s="12"/>
    </row>
    <row r="2183" spans="4:42" customFormat="1" x14ac:dyDescent="0.25">
      <c r="D2183" s="12"/>
      <c r="AK2183" s="12"/>
      <c r="AL2183" s="12"/>
      <c r="AM2183" s="12"/>
      <c r="AN2183" s="12"/>
      <c r="AO2183" s="12"/>
      <c r="AP2183" s="12"/>
    </row>
    <row r="2184" spans="4:42" customFormat="1" x14ac:dyDescent="0.25">
      <c r="D2184" s="12"/>
      <c r="AK2184" s="12"/>
      <c r="AL2184" s="12"/>
      <c r="AM2184" s="12"/>
      <c r="AN2184" s="12"/>
      <c r="AO2184" s="12"/>
      <c r="AP2184" s="12"/>
    </row>
    <row r="2185" spans="4:42" customFormat="1" x14ac:dyDescent="0.25">
      <c r="D2185" s="12"/>
      <c r="AK2185" s="12"/>
      <c r="AL2185" s="12"/>
      <c r="AM2185" s="12"/>
      <c r="AN2185" s="12"/>
      <c r="AO2185" s="12"/>
      <c r="AP2185" s="12"/>
    </row>
    <row r="2186" spans="4:42" customFormat="1" x14ac:dyDescent="0.25">
      <c r="D2186" s="12"/>
      <c r="AK2186" s="12"/>
      <c r="AL2186" s="12"/>
      <c r="AM2186" s="12"/>
      <c r="AN2186" s="12"/>
      <c r="AO2186" s="12"/>
      <c r="AP2186" s="12"/>
    </row>
    <row r="2187" spans="4:42" customFormat="1" x14ac:dyDescent="0.25">
      <c r="D2187" s="12"/>
      <c r="AK2187" s="12"/>
      <c r="AL2187" s="12"/>
      <c r="AM2187" s="12"/>
      <c r="AN2187" s="12"/>
      <c r="AO2187" s="12"/>
      <c r="AP2187" s="12"/>
    </row>
    <row r="2188" spans="4:42" customFormat="1" x14ac:dyDescent="0.25">
      <c r="D2188" s="12"/>
      <c r="AK2188" s="12"/>
      <c r="AL2188" s="12"/>
      <c r="AM2188" s="12"/>
      <c r="AN2188" s="12"/>
      <c r="AO2188" s="12"/>
      <c r="AP2188" s="12"/>
    </row>
    <row r="2189" spans="4:42" customFormat="1" x14ac:dyDescent="0.25">
      <c r="D2189" s="12"/>
      <c r="AK2189" s="12"/>
      <c r="AL2189" s="12"/>
      <c r="AM2189" s="12"/>
      <c r="AN2189" s="12"/>
      <c r="AO2189" s="12"/>
      <c r="AP2189" s="12"/>
    </row>
    <row r="2190" spans="4:42" customFormat="1" x14ac:dyDescent="0.25">
      <c r="D2190" s="12"/>
      <c r="AK2190" s="12"/>
      <c r="AL2190" s="12"/>
      <c r="AM2190" s="12"/>
      <c r="AN2190" s="12"/>
      <c r="AO2190" s="12"/>
      <c r="AP2190" s="12"/>
    </row>
    <row r="2191" spans="4:42" customFormat="1" x14ac:dyDescent="0.25">
      <c r="D2191" s="12"/>
      <c r="AK2191" s="12"/>
      <c r="AL2191" s="12"/>
      <c r="AM2191" s="12"/>
      <c r="AN2191" s="12"/>
      <c r="AO2191" s="12"/>
      <c r="AP2191" s="12"/>
    </row>
    <row r="2192" spans="4:42" customFormat="1" x14ac:dyDescent="0.25">
      <c r="D2192" s="12"/>
      <c r="AK2192" s="12"/>
      <c r="AL2192" s="12"/>
      <c r="AM2192" s="12"/>
      <c r="AN2192" s="12"/>
      <c r="AO2192" s="12"/>
      <c r="AP2192" s="12"/>
    </row>
    <row r="2193" spans="4:42" customFormat="1" x14ac:dyDescent="0.25">
      <c r="D2193" s="12"/>
      <c r="AK2193" s="12"/>
      <c r="AL2193" s="12"/>
      <c r="AM2193" s="12"/>
      <c r="AN2193" s="12"/>
      <c r="AO2193" s="12"/>
      <c r="AP2193" s="12"/>
    </row>
    <row r="2194" spans="4:42" customFormat="1" x14ac:dyDescent="0.25">
      <c r="D2194" s="12"/>
      <c r="AK2194" s="12"/>
      <c r="AL2194" s="12"/>
      <c r="AM2194" s="12"/>
      <c r="AN2194" s="12"/>
      <c r="AO2194" s="12"/>
      <c r="AP2194" s="12"/>
    </row>
    <row r="2195" spans="4:42" customFormat="1" x14ac:dyDescent="0.25">
      <c r="D2195" s="12"/>
      <c r="AK2195" s="12"/>
      <c r="AL2195" s="12"/>
      <c r="AM2195" s="12"/>
      <c r="AN2195" s="12"/>
      <c r="AO2195" s="12"/>
      <c r="AP2195" s="12"/>
    </row>
    <row r="2196" spans="4:42" customFormat="1" x14ac:dyDescent="0.25">
      <c r="D2196" s="12"/>
      <c r="AK2196" s="12"/>
      <c r="AL2196" s="12"/>
      <c r="AM2196" s="12"/>
      <c r="AN2196" s="12"/>
      <c r="AO2196" s="12"/>
      <c r="AP2196" s="12"/>
    </row>
    <row r="2197" spans="4:42" customFormat="1" x14ac:dyDescent="0.25">
      <c r="D2197" s="12"/>
      <c r="AK2197" s="12"/>
      <c r="AL2197" s="12"/>
      <c r="AM2197" s="12"/>
      <c r="AN2197" s="12"/>
      <c r="AO2197" s="12"/>
      <c r="AP2197" s="12"/>
    </row>
    <row r="2198" spans="4:42" customFormat="1" x14ac:dyDescent="0.25">
      <c r="D2198" s="12"/>
      <c r="AK2198" s="12"/>
      <c r="AL2198" s="12"/>
      <c r="AM2198" s="12"/>
      <c r="AN2198" s="12"/>
      <c r="AO2198" s="12"/>
      <c r="AP2198" s="12"/>
    </row>
    <row r="2199" spans="4:42" customFormat="1" x14ac:dyDescent="0.25">
      <c r="D2199" s="12"/>
      <c r="AK2199" s="12"/>
      <c r="AL2199" s="12"/>
      <c r="AM2199" s="12"/>
      <c r="AN2199" s="12"/>
      <c r="AO2199" s="12"/>
      <c r="AP2199" s="12"/>
    </row>
    <row r="2200" spans="4:42" customFormat="1" x14ac:dyDescent="0.25">
      <c r="D2200" s="12"/>
      <c r="AK2200" s="12"/>
      <c r="AL2200" s="12"/>
      <c r="AM2200" s="12"/>
      <c r="AN2200" s="12"/>
      <c r="AO2200" s="12"/>
      <c r="AP2200" s="12"/>
    </row>
    <row r="2201" spans="4:42" customFormat="1" x14ac:dyDescent="0.25">
      <c r="D2201" s="12"/>
      <c r="AK2201" s="12"/>
      <c r="AL2201" s="12"/>
      <c r="AM2201" s="12"/>
      <c r="AN2201" s="12"/>
      <c r="AO2201" s="12"/>
      <c r="AP2201" s="12"/>
    </row>
    <row r="2202" spans="4:42" customFormat="1" x14ac:dyDescent="0.25">
      <c r="D2202" s="12"/>
      <c r="AK2202" s="12"/>
      <c r="AL2202" s="12"/>
      <c r="AM2202" s="12"/>
      <c r="AN2202" s="12"/>
      <c r="AO2202" s="12"/>
      <c r="AP2202" s="12"/>
    </row>
    <row r="2203" spans="4:42" customFormat="1" x14ac:dyDescent="0.25">
      <c r="D2203" s="12"/>
      <c r="AK2203" s="12"/>
      <c r="AL2203" s="12"/>
      <c r="AM2203" s="12"/>
      <c r="AN2203" s="12"/>
      <c r="AO2203" s="12"/>
      <c r="AP2203" s="12"/>
    </row>
    <row r="2204" spans="4:42" customFormat="1" x14ac:dyDescent="0.25">
      <c r="D2204" s="12"/>
      <c r="AK2204" s="12"/>
      <c r="AL2204" s="12"/>
      <c r="AM2204" s="12"/>
      <c r="AN2204" s="12"/>
      <c r="AO2204" s="12"/>
      <c r="AP2204" s="12"/>
    </row>
    <row r="2205" spans="4:42" customFormat="1" x14ac:dyDescent="0.25">
      <c r="D2205" s="12"/>
      <c r="AK2205" s="12"/>
      <c r="AL2205" s="12"/>
      <c r="AM2205" s="12"/>
      <c r="AN2205" s="12"/>
      <c r="AO2205" s="12"/>
      <c r="AP2205" s="12"/>
    </row>
    <row r="2206" spans="4:42" customFormat="1" x14ac:dyDescent="0.25">
      <c r="D2206" s="12"/>
      <c r="AK2206" s="12"/>
      <c r="AL2206" s="12"/>
      <c r="AM2206" s="12"/>
      <c r="AN2206" s="12"/>
      <c r="AO2206" s="12"/>
      <c r="AP2206" s="12"/>
    </row>
    <row r="2207" spans="4:42" customFormat="1" x14ac:dyDescent="0.25">
      <c r="D2207" s="12"/>
      <c r="AK2207" s="12"/>
      <c r="AL2207" s="12"/>
      <c r="AM2207" s="12"/>
      <c r="AN2207" s="12"/>
      <c r="AO2207" s="12"/>
      <c r="AP2207" s="12"/>
    </row>
    <row r="2208" spans="4:42" customFormat="1" x14ac:dyDescent="0.25">
      <c r="D2208" s="12"/>
      <c r="AK2208" s="12"/>
      <c r="AL2208" s="12"/>
      <c r="AM2208" s="12"/>
      <c r="AN2208" s="12"/>
      <c r="AO2208" s="12"/>
      <c r="AP2208" s="12"/>
    </row>
    <row r="2209" spans="4:42" customFormat="1" x14ac:dyDescent="0.25">
      <c r="D2209" s="12"/>
      <c r="AK2209" s="12"/>
      <c r="AL2209" s="12"/>
      <c r="AM2209" s="12"/>
      <c r="AN2209" s="12"/>
      <c r="AO2209" s="12"/>
      <c r="AP2209" s="12"/>
    </row>
    <row r="2210" spans="4:42" customFormat="1" x14ac:dyDescent="0.25">
      <c r="D2210" s="12"/>
      <c r="AK2210" s="12"/>
      <c r="AL2210" s="12"/>
      <c r="AM2210" s="12"/>
      <c r="AN2210" s="12"/>
      <c r="AO2210" s="12"/>
      <c r="AP2210" s="12"/>
    </row>
    <row r="2211" spans="4:42" customFormat="1" x14ac:dyDescent="0.25">
      <c r="D2211" s="12"/>
      <c r="AK2211" s="12"/>
      <c r="AL2211" s="12"/>
      <c r="AM2211" s="12"/>
      <c r="AN2211" s="12"/>
      <c r="AO2211" s="12"/>
      <c r="AP2211" s="12"/>
    </row>
    <row r="2212" spans="4:42" customFormat="1" x14ac:dyDescent="0.25">
      <c r="D2212" s="12"/>
      <c r="AK2212" s="12"/>
      <c r="AL2212" s="12"/>
      <c r="AM2212" s="12"/>
      <c r="AN2212" s="12"/>
      <c r="AO2212" s="12"/>
      <c r="AP2212" s="12"/>
    </row>
    <row r="2213" spans="4:42" customFormat="1" x14ac:dyDescent="0.25">
      <c r="D2213" s="12"/>
      <c r="AK2213" s="12"/>
      <c r="AL2213" s="12"/>
      <c r="AM2213" s="12"/>
      <c r="AN2213" s="12"/>
      <c r="AO2213" s="12"/>
      <c r="AP2213" s="12"/>
    </row>
    <row r="2214" spans="4:42" customFormat="1" x14ac:dyDescent="0.25">
      <c r="D2214" s="12"/>
      <c r="AK2214" s="12"/>
      <c r="AL2214" s="12"/>
      <c r="AM2214" s="12"/>
      <c r="AN2214" s="12"/>
      <c r="AO2214" s="12"/>
      <c r="AP2214" s="12"/>
    </row>
    <row r="2215" spans="4:42" customFormat="1" x14ac:dyDescent="0.25">
      <c r="D2215" s="12"/>
      <c r="AK2215" s="12"/>
      <c r="AL2215" s="12"/>
      <c r="AM2215" s="12"/>
      <c r="AN2215" s="12"/>
      <c r="AO2215" s="12"/>
      <c r="AP2215" s="12"/>
    </row>
    <row r="2216" spans="4:42" customFormat="1" x14ac:dyDescent="0.25">
      <c r="D2216" s="12"/>
      <c r="AK2216" s="12"/>
      <c r="AL2216" s="12"/>
      <c r="AM2216" s="12"/>
      <c r="AN2216" s="12"/>
      <c r="AO2216" s="12"/>
      <c r="AP2216" s="12"/>
    </row>
    <row r="2217" spans="4:42" customFormat="1" x14ac:dyDescent="0.25">
      <c r="D2217" s="12"/>
      <c r="AK2217" s="12"/>
      <c r="AL2217" s="12"/>
      <c r="AM2217" s="12"/>
      <c r="AN2217" s="12"/>
      <c r="AO2217" s="12"/>
      <c r="AP2217" s="12"/>
    </row>
    <row r="2218" spans="4:42" customFormat="1" x14ac:dyDescent="0.25">
      <c r="D2218" s="12"/>
      <c r="AK2218" s="12"/>
      <c r="AL2218" s="12"/>
      <c r="AM2218" s="12"/>
      <c r="AN2218" s="12"/>
      <c r="AO2218" s="12"/>
      <c r="AP2218" s="12"/>
    </row>
    <row r="2219" spans="4:42" customFormat="1" x14ac:dyDescent="0.25">
      <c r="D2219" s="12"/>
      <c r="AK2219" s="12"/>
      <c r="AL2219" s="12"/>
      <c r="AM2219" s="12"/>
      <c r="AN2219" s="12"/>
      <c r="AO2219" s="12"/>
      <c r="AP2219" s="12"/>
    </row>
    <row r="2220" spans="4:42" customFormat="1" x14ac:dyDescent="0.25">
      <c r="D2220" s="12"/>
      <c r="AK2220" s="12"/>
      <c r="AL2220" s="12"/>
      <c r="AM2220" s="12"/>
      <c r="AN2220" s="12"/>
      <c r="AO2220" s="12"/>
      <c r="AP2220" s="12"/>
    </row>
    <row r="2221" spans="4:42" customFormat="1" x14ac:dyDescent="0.25">
      <c r="D2221" s="12"/>
      <c r="AK2221" s="12"/>
      <c r="AL2221" s="12"/>
      <c r="AM2221" s="12"/>
      <c r="AN2221" s="12"/>
      <c r="AO2221" s="12"/>
      <c r="AP2221" s="12"/>
    </row>
    <row r="2222" spans="4:42" customFormat="1" x14ac:dyDescent="0.25">
      <c r="D2222" s="12"/>
      <c r="AK2222" s="12"/>
      <c r="AL2222" s="12"/>
      <c r="AM2222" s="12"/>
      <c r="AN2222" s="12"/>
      <c r="AO2222" s="12"/>
      <c r="AP2222" s="12"/>
    </row>
    <row r="2223" spans="4:42" customFormat="1" x14ac:dyDescent="0.25">
      <c r="D2223" s="12"/>
      <c r="AK2223" s="12"/>
      <c r="AL2223" s="12"/>
      <c r="AM2223" s="12"/>
      <c r="AN2223" s="12"/>
      <c r="AO2223" s="12"/>
      <c r="AP2223" s="12"/>
    </row>
    <row r="2224" spans="4:42" customFormat="1" x14ac:dyDescent="0.25">
      <c r="D2224" s="12"/>
      <c r="AK2224" s="12"/>
      <c r="AL2224" s="12"/>
      <c r="AM2224" s="12"/>
      <c r="AN2224" s="12"/>
      <c r="AO2224" s="12"/>
      <c r="AP2224" s="12"/>
    </row>
    <row r="2225" spans="4:42" customFormat="1" x14ac:dyDescent="0.25">
      <c r="D2225" s="12"/>
      <c r="AK2225" s="12"/>
      <c r="AL2225" s="12"/>
      <c r="AM2225" s="12"/>
      <c r="AN2225" s="12"/>
      <c r="AO2225" s="12"/>
      <c r="AP2225" s="12"/>
    </row>
    <row r="2226" spans="4:42" customFormat="1" x14ac:dyDescent="0.25">
      <c r="D2226" s="12"/>
      <c r="AK2226" s="12"/>
      <c r="AL2226" s="12"/>
      <c r="AM2226" s="12"/>
      <c r="AN2226" s="12"/>
      <c r="AO2226" s="12"/>
      <c r="AP2226" s="12"/>
    </row>
    <row r="2227" spans="4:42" customFormat="1" x14ac:dyDescent="0.25">
      <c r="D2227" s="12"/>
      <c r="AK2227" s="12"/>
      <c r="AL2227" s="12"/>
      <c r="AM2227" s="12"/>
      <c r="AN2227" s="12"/>
      <c r="AO2227" s="12"/>
      <c r="AP2227" s="12"/>
    </row>
    <row r="2228" spans="4:42" customFormat="1" x14ac:dyDescent="0.25">
      <c r="D2228" s="12"/>
      <c r="AK2228" s="12"/>
      <c r="AL2228" s="12"/>
      <c r="AM2228" s="12"/>
      <c r="AN2228" s="12"/>
      <c r="AO2228" s="12"/>
      <c r="AP2228" s="12"/>
    </row>
    <row r="2229" spans="4:42" customFormat="1" x14ac:dyDescent="0.25">
      <c r="D2229" s="12"/>
      <c r="AK2229" s="12"/>
      <c r="AL2229" s="12"/>
      <c r="AM2229" s="12"/>
      <c r="AN2229" s="12"/>
      <c r="AO2229" s="12"/>
      <c r="AP2229" s="12"/>
    </row>
    <row r="2230" spans="4:42" customFormat="1" x14ac:dyDescent="0.25">
      <c r="D2230" s="12"/>
      <c r="AK2230" s="12"/>
      <c r="AL2230" s="12"/>
      <c r="AM2230" s="12"/>
      <c r="AN2230" s="12"/>
      <c r="AO2230" s="12"/>
      <c r="AP2230" s="12"/>
    </row>
    <row r="2231" spans="4:42" customFormat="1" x14ac:dyDescent="0.25">
      <c r="D2231" s="12"/>
      <c r="AK2231" s="12"/>
      <c r="AL2231" s="12"/>
      <c r="AM2231" s="12"/>
      <c r="AN2231" s="12"/>
      <c r="AO2231" s="12"/>
      <c r="AP2231" s="12"/>
    </row>
    <row r="2232" spans="4:42" customFormat="1" x14ac:dyDescent="0.25">
      <c r="D2232" s="12"/>
      <c r="AK2232" s="12"/>
      <c r="AL2232" s="12"/>
      <c r="AM2232" s="12"/>
      <c r="AN2232" s="12"/>
      <c r="AO2232" s="12"/>
      <c r="AP2232" s="12"/>
    </row>
    <row r="2233" spans="4:42" customFormat="1" x14ac:dyDescent="0.25">
      <c r="D2233" s="12"/>
      <c r="AK2233" s="12"/>
      <c r="AL2233" s="12"/>
      <c r="AM2233" s="12"/>
      <c r="AN2233" s="12"/>
      <c r="AO2233" s="12"/>
      <c r="AP2233" s="12"/>
    </row>
    <row r="2234" spans="4:42" customFormat="1" x14ac:dyDescent="0.25">
      <c r="D2234" s="12"/>
      <c r="AK2234" s="12"/>
      <c r="AL2234" s="12"/>
      <c r="AM2234" s="12"/>
      <c r="AN2234" s="12"/>
      <c r="AO2234" s="12"/>
      <c r="AP2234" s="12"/>
    </row>
    <row r="2235" spans="4:42" customFormat="1" x14ac:dyDescent="0.25">
      <c r="D2235" s="12"/>
      <c r="AK2235" s="12"/>
      <c r="AL2235" s="12"/>
      <c r="AM2235" s="12"/>
      <c r="AN2235" s="12"/>
      <c r="AO2235" s="12"/>
      <c r="AP2235" s="12"/>
    </row>
    <row r="2236" spans="4:42" customFormat="1" x14ac:dyDescent="0.25">
      <c r="D2236" s="12"/>
      <c r="AK2236" s="12"/>
      <c r="AL2236" s="12"/>
      <c r="AM2236" s="12"/>
      <c r="AN2236" s="12"/>
      <c r="AO2236" s="12"/>
      <c r="AP2236" s="12"/>
    </row>
    <row r="2237" spans="4:42" customFormat="1" x14ac:dyDescent="0.25">
      <c r="D2237" s="12"/>
      <c r="AK2237" s="12"/>
      <c r="AL2237" s="12"/>
      <c r="AM2237" s="12"/>
      <c r="AN2237" s="12"/>
      <c r="AO2237" s="12"/>
      <c r="AP2237" s="12"/>
    </row>
    <row r="2238" spans="4:42" customFormat="1" x14ac:dyDescent="0.25">
      <c r="D2238" s="12"/>
      <c r="AK2238" s="12"/>
      <c r="AL2238" s="12"/>
      <c r="AM2238" s="12"/>
      <c r="AN2238" s="12"/>
      <c r="AO2238" s="12"/>
      <c r="AP2238" s="12"/>
    </row>
    <row r="2239" spans="4:42" customFormat="1" x14ac:dyDescent="0.25">
      <c r="D2239" s="12"/>
      <c r="AK2239" s="12"/>
      <c r="AL2239" s="12"/>
      <c r="AM2239" s="12"/>
      <c r="AN2239" s="12"/>
      <c r="AO2239" s="12"/>
      <c r="AP2239" s="12"/>
    </row>
    <row r="2240" spans="4:42" customFormat="1" x14ac:dyDescent="0.25">
      <c r="D2240" s="12"/>
      <c r="AK2240" s="12"/>
      <c r="AL2240" s="12"/>
      <c r="AM2240" s="12"/>
      <c r="AN2240" s="12"/>
      <c r="AO2240" s="12"/>
      <c r="AP2240" s="12"/>
    </row>
    <row r="2241" spans="4:42" customFormat="1" x14ac:dyDescent="0.25">
      <c r="D2241" s="12"/>
      <c r="AK2241" s="12"/>
      <c r="AL2241" s="12"/>
      <c r="AM2241" s="12"/>
      <c r="AN2241" s="12"/>
      <c r="AO2241" s="12"/>
      <c r="AP2241" s="12"/>
    </row>
    <row r="2242" spans="4:42" customFormat="1" x14ac:dyDescent="0.25">
      <c r="D2242" s="12"/>
      <c r="AK2242" s="12"/>
      <c r="AL2242" s="12"/>
      <c r="AM2242" s="12"/>
      <c r="AN2242" s="12"/>
      <c r="AO2242" s="12"/>
      <c r="AP2242" s="12"/>
    </row>
    <row r="2243" spans="4:42" customFormat="1" x14ac:dyDescent="0.25">
      <c r="D2243" s="12"/>
      <c r="AK2243" s="12"/>
      <c r="AL2243" s="12"/>
      <c r="AM2243" s="12"/>
      <c r="AN2243" s="12"/>
      <c r="AO2243" s="12"/>
      <c r="AP2243" s="12"/>
    </row>
    <row r="2244" spans="4:42" customFormat="1" x14ac:dyDescent="0.25">
      <c r="D2244" s="12"/>
      <c r="AK2244" s="12"/>
      <c r="AL2244" s="12"/>
      <c r="AM2244" s="12"/>
      <c r="AN2244" s="12"/>
      <c r="AO2244" s="12"/>
      <c r="AP2244" s="12"/>
    </row>
    <row r="2245" spans="4:42" customFormat="1" x14ac:dyDescent="0.25">
      <c r="D2245" s="12"/>
      <c r="AK2245" s="12"/>
      <c r="AL2245" s="12"/>
      <c r="AM2245" s="12"/>
      <c r="AN2245" s="12"/>
      <c r="AO2245" s="12"/>
      <c r="AP2245" s="12"/>
    </row>
    <row r="2246" spans="4:42" customFormat="1" x14ac:dyDescent="0.25">
      <c r="D2246" s="12"/>
      <c r="AK2246" s="12"/>
      <c r="AL2246" s="12"/>
      <c r="AM2246" s="12"/>
      <c r="AN2246" s="12"/>
      <c r="AO2246" s="12"/>
      <c r="AP2246" s="12"/>
    </row>
    <row r="2247" spans="4:42" customFormat="1" x14ac:dyDescent="0.25">
      <c r="D2247" s="12"/>
      <c r="AK2247" s="12"/>
      <c r="AL2247" s="12"/>
      <c r="AM2247" s="12"/>
      <c r="AN2247" s="12"/>
      <c r="AO2247" s="12"/>
      <c r="AP2247" s="12"/>
    </row>
    <row r="2248" spans="4:42" customFormat="1" x14ac:dyDescent="0.25">
      <c r="D2248" s="12"/>
      <c r="AK2248" s="12"/>
      <c r="AL2248" s="12"/>
      <c r="AM2248" s="12"/>
      <c r="AN2248" s="12"/>
      <c r="AO2248" s="12"/>
      <c r="AP2248" s="12"/>
    </row>
    <row r="2249" spans="4:42" customFormat="1" x14ac:dyDescent="0.25">
      <c r="D2249" s="12"/>
      <c r="AK2249" s="12"/>
      <c r="AL2249" s="12"/>
      <c r="AM2249" s="12"/>
      <c r="AN2249" s="12"/>
      <c r="AO2249" s="12"/>
      <c r="AP2249" s="12"/>
    </row>
    <row r="2250" spans="4:42" customFormat="1" x14ac:dyDescent="0.25">
      <c r="D2250" s="12"/>
      <c r="AK2250" s="12"/>
      <c r="AL2250" s="12"/>
      <c r="AM2250" s="12"/>
      <c r="AN2250" s="12"/>
      <c r="AO2250" s="12"/>
      <c r="AP2250" s="12"/>
    </row>
    <row r="2251" spans="4:42" customFormat="1" x14ac:dyDescent="0.25">
      <c r="D2251" s="12"/>
      <c r="AK2251" s="12"/>
      <c r="AL2251" s="12"/>
      <c r="AM2251" s="12"/>
      <c r="AN2251" s="12"/>
      <c r="AO2251" s="12"/>
      <c r="AP2251" s="12"/>
    </row>
    <row r="2252" spans="4:42" customFormat="1" x14ac:dyDescent="0.25">
      <c r="D2252" s="12"/>
      <c r="AK2252" s="12"/>
      <c r="AL2252" s="12"/>
      <c r="AM2252" s="12"/>
      <c r="AN2252" s="12"/>
      <c r="AO2252" s="12"/>
      <c r="AP2252" s="12"/>
    </row>
    <row r="2253" spans="4:42" customFormat="1" x14ac:dyDescent="0.25">
      <c r="D2253" s="12"/>
      <c r="AK2253" s="12"/>
      <c r="AL2253" s="12"/>
      <c r="AM2253" s="12"/>
      <c r="AN2253" s="12"/>
      <c r="AO2253" s="12"/>
      <c r="AP2253" s="12"/>
    </row>
    <row r="2254" spans="4:42" customFormat="1" x14ac:dyDescent="0.25">
      <c r="D2254" s="12"/>
      <c r="AK2254" s="12"/>
      <c r="AL2254" s="12"/>
      <c r="AM2254" s="12"/>
      <c r="AN2254" s="12"/>
      <c r="AO2254" s="12"/>
      <c r="AP2254" s="12"/>
    </row>
    <row r="2255" spans="4:42" customFormat="1" x14ac:dyDescent="0.25">
      <c r="D2255" s="12"/>
      <c r="AK2255" s="12"/>
      <c r="AL2255" s="12"/>
      <c r="AM2255" s="12"/>
      <c r="AN2255" s="12"/>
      <c r="AO2255" s="12"/>
      <c r="AP2255" s="12"/>
    </row>
    <row r="2256" spans="4:42" customFormat="1" x14ac:dyDescent="0.25">
      <c r="D2256" s="12"/>
      <c r="AK2256" s="12"/>
      <c r="AL2256" s="12"/>
      <c r="AM2256" s="12"/>
      <c r="AN2256" s="12"/>
      <c r="AO2256" s="12"/>
      <c r="AP2256" s="12"/>
    </row>
    <row r="2257" spans="4:42" customFormat="1" x14ac:dyDescent="0.25">
      <c r="D2257" s="12"/>
      <c r="AK2257" s="12"/>
      <c r="AL2257" s="12"/>
      <c r="AM2257" s="12"/>
      <c r="AN2257" s="12"/>
      <c r="AO2257" s="12"/>
      <c r="AP2257" s="12"/>
    </row>
    <row r="2258" spans="4:42" customFormat="1" x14ac:dyDescent="0.25">
      <c r="D2258" s="12"/>
      <c r="AK2258" s="12"/>
      <c r="AL2258" s="12"/>
      <c r="AM2258" s="12"/>
      <c r="AN2258" s="12"/>
      <c r="AO2258" s="12"/>
      <c r="AP2258" s="12"/>
    </row>
    <row r="2259" spans="4:42" customFormat="1" x14ac:dyDescent="0.25">
      <c r="D2259" s="12"/>
      <c r="AK2259" s="12"/>
      <c r="AL2259" s="12"/>
      <c r="AM2259" s="12"/>
      <c r="AN2259" s="12"/>
      <c r="AO2259" s="12"/>
      <c r="AP2259" s="12"/>
    </row>
    <row r="2260" spans="4:42" customFormat="1" x14ac:dyDescent="0.25">
      <c r="D2260" s="12"/>
      <c r="AK2260" s="12"/>
      <c r="AL2260" s="12"/>
      <c r="AM2260" s="12"/>
      <c r="AN2260" s="12"/>
      <c r="AO2260" s="12"/>
      <c r="AP2260" s="12"/>
    </row>
    <row r="2261" spans="4:42" customFormat="1" x14ac:dyDescent="0.25">
      <c r="D2261" s="12"/>
      <c r="AK2261" s="12"/>
      <c r="AL2261" s="12"/>
      <c r="AM2261" s="12"/>
      <c r="AN2261" s="12"/>
      <c r="AO2261" s="12"/>
      <c r="AP2261" s="12"/>
    </row>
    <row r="2262" spans="4:42" customFormat="1" x14ac:dyDescent="0.25">
      <c r="D2262" s="12"/>
      <c r="AK2262" s="12"/>
      <c r="AL2262" s="12"/>
      <c r="AM2262" s="12"/>
      <c r="AN2262" s="12"/>
      <c r="AO2262" s="12"/>
      <c r="AP2262" s="12"/>
    </row>
    <row r="2263" spans="4:42" customFormat="1" x14ac:dyDescent="0.25">
      <c r="D2263" s="12"/>
      <c r="AK2263" s="12"/>
      <c r="AL2263" s="12"/>
      <c r="AM2263" s="12"/>
      <c r="AN2263" s="12"/>
      <c r="AO2263" s="12"/>
      <c r="AP2263" s="12"/>
    </row>
    <row r="2264" spans="4:42" customFormat="1" x14ac:dyDescent="0.25">
      <c r="D2264" s="12"/>
      <c r="AK2264" s="12"/>
      <c r="AL2264" s="12"/>
      <c r="AM2264" s="12"/>
      <c r="AN2264" s="12"/>
      <c r="AO2264" s="12"/>
      <c r="AP2264" s="12"/>
    </row>
    <row r="2265" spans="4:42" customFormat="1" x14ac:dyDescent="0.25">
      <c r="D2265" s="12"/>
      <c r="AK2265" s="12"/>
      <c r="AL2265" s="12"/>
      <c r="AM2265" s="12"/>
      <c r="AN2265" s="12"/>
      <c r="AO2265" s="12"/>
      <c r="AP2265" s="12"/>
    </row>
    <row r="2266" spans="4:42" customFormat="1" x14ac:dyDescent="0.25">
      <c r="D2266" s="12"/>
      <c r="AK2266" s="12"/>
      <c r="AL2266" s="12"/>
      <c r="AM2266" s="12"/>
      <c r="AN2266" s="12"/>
      <c r="AO2266" s="12"/>
      <c r="AP2266" s="12"/>
    </row>
    <row r="2267" spans="4:42" customFormat="1" x14ac:dyDescent="0.25">
      <c r="D2267" s="12"/>
      <c r="AK2267" s="12"/>
      <c r="AL2267" s="12"/>
      <c r="AM2267" s="12"/>
      <c r="AN2267" s="12"/>
      <c r="AO2267" s="12"/>
      <c r="AP2267" s="12"/>
    </row>
    <row r="2268" spans="4:42" customFormat="1" x14ac:dyDescent="0.25">
      <c r="D2268" s="12"/>
      <c r="AK2268" s="12"/>
      <c r="AL2268" s="12"/>
      <c r="AM2268" s="12"/>
      <c r="AN2268" s="12"/>
      <c r="AO2268" s="12"/>
      <c r="AP2268" s="12"/>
    </row>
    <row r="2269" spans="4:42" customFormat="1" x14ac:dyDescent="0.25">
      <c r="D2269" s="12"/>
      <c r="AK2269" s="12"/>
      <c r="AL2269" s="12"/>
      <c r="AM2269" s="12"/>
      <c r="AN2269" s="12"/>
      <c r="AO2269" s="12"/>
      <c r="AP2269" s="12"/>
    </row>
    <row r="2270" spans="4:42" customFormat="1" x14ac:dyDescent="0.25">
      <c r="D2270" s="12"/>
      <c r="AK2270" s="12"/>
      <c r="AL2270" s="12"/>
      <c r="AM2270" s="12"/>
      <c r="AN2270" s="12"/>
      <c r="AO2270" s="12"/>
      <c r="AP2270" s="12"/>
    </row>
    <row r="2271" spans="4:42" customFormat="1" x14ac:dyDescent="0.25">
      <c r="D2271" s="12"/>
      <c r="AK2271" s="12"/>
      <c r="AL2271" s="12"/>
      <c r="AM2271" s="12"/>
      <c r="AN2271" s="12"/>
      <c r="AO2271" s="12"/>
      <c r="AP2271" s="12"/>
    </row>
    <row r="2272" spans="4:42" customFormat="1" x14ac:dyDescent="0.25">
      <c r="D2272" s="12"/>
      <c r="AK2272" s="12"/>
      <c r="AL2272" s="12"/>
      <c r="AM2272" s="12"/>
      <c r="AN2272" s="12"/>
      <c r="AO2272" s="12"/>
      <c r="AP2272" s="12"/>
    </row>
    <row r="2273" spans="4:42" customFormat="1" x14ac:dyDescent="0.25">
      <c r="D2273" s="12"/>
      <c r="AK2273" s="12"/>
      <c r="AL2273" s="12"/>
      <c r="AM2273" s="12"/>
      <c r="AN2273" s="12"/>
      <c r="AO2273" s="12"/>
      <c r="AP2273" s="12"/>
    </row>
    <row r="2274" spans="4:42" customFormat="1" x14ac:dyDescent="0.25">
      <c r="D2274" s="12"/>
      <c r="AK2274" s="12"/>
      <c r="AL2274" s="12"/>
      <c r="AM2274" s="12"/>
      <c r="AN2274" s="12"/>
      <c r="AO2274" s="12"/>
      <c r="AP2274" s="12"/>
    </row>
    <row r="2275" spans="4:42" customFormat="1" x14ac:dyDescent="0.25">
      <c r="D2275" s="12"/>
      <c r="AK2275" s="12"/>
      <c r="AL2275" s="12"/>
      <c r="AM2275" s="12"/>
      <c r="AN2275" s="12"/>
      <c r="AO2275" s="12"/>
      <c r="AP2275" s="12"/>
    </row>
    <row r="2276" spans="4:42" customFormat="1" x14ac:dyDescent="0.25">
      <c r="D2276" s="12"/>
      <c r="AK2276" s="12"/>
      <c r="AL2276" s="12"/>
      <c r="AM2276" s="12"/>
      <c r="AN2276" s="12"/>
      <c r="AO2276" s="12"/>
      <c r="AP2276" s="12"/>
    </row>
    <row r="2277" spans="4:42" customFormat="1" x14ac:dyDescent="0.25">
      <c r="D2277" s="12"/>
      <c r="AK2277" s="12"/>
      <c r="AL2277" s="12"/>
      <c r="AM2277" s="12"/>
      <c r="AN2277" s="12"/>
      <c r="AO2277" s="12"/>
      <c r="AP2277" s="12"/>
    </row>
    <row r="2278" spans="4:42" customFormat="1" x14ac:dyDescent="0.25">
      <c r="D2278" s="12"/>
      <c r="AK2278" s="12"/>
      <c r="AL2278" s="12"/>
      <c r="AM2278" s="12"/>
      <c r="AN2278" s="12"/>
      <c r="AO2278" s="12"/>
      <c r="AP2278" s="12"/>
    </row>
    <row r="2279" spans="4:42" customFormat="1" x14ac:dyDescent="0.25">
      <c r="D2279" s="12"/>
      <c r="AK2279" s="12"/>
      <c r="AL2279" s="12"/>
      <c r="AM2279" s="12"/>
      <c r="AN2279" s="12"/>
      <c r="AO2279" s="12"/>
      <c r="AP2279" s="12"/>
    </row>
    <row r="2280" spans="4:42" customFormat="1" x14ac:dyDescent="0.25">
      <c r="D2280" s="12"/>
      <c r="AK2280" s="12"/>
      <c r="AL2280" s="12"/>
      <c r="AM2280" s="12"/>
      <c r="AN2280" s="12"/>
      <c r="AO2280" s="12"/>
      <c r="AP2280" s="12"/>
    </row>
    <row r="2281" spans="4:42" customFormat="1" x14ac:dyDescent="0.25">
      <c r="D2281" s="12"/>
      <c r="AK2281" s="12"/>
      <c r="AL2281" s="12"/>
      <c r="AM2281" s="12"/>
      <c r="AN2281" s="12"/>
      <c r="AO2281" s="12"/>
      <c r="AP2281" s="12"/>
    </row>
    <row r="2282" spans="4:42" customFormat="1" x14ac:dyDescent="0.25">
      <c r="D2282" s="12"/>
      <c r="AK2282" s="12"/>
      <c r="AL2282" s="12"/>
      <c r="AM2282" s="12"/>
      <c r="AN2282" s="12"/>
      <c r="AO2282" s="12"/>
      <c r="AP2282" s="12"/>
    </row>
    <row r="2283" spans="4:42" customFormat="1" x14ac:dyDescent="0.25">
      <c r="D2283" s="12"/>
      <c r="AK2283" s="12"/>
      <c r="AL2283" s="12"/>
      <c r="AM2283" s="12"/>
      <c r="AN2283" s="12"/>
      <c r="AO2283" s="12"/>
      <c r="AP2283" s="12"/>
    </row>
    <row r="2284" spans="4:42" customFormat="1" x14ac:dyDescent="0.25">
      <c r="D2284" s="12"/>
      <c r="AK2284" s="12"/>
      <c r="AL2284" s="12"/>
      <c r="AM2284" s="12"/>
      <c r="AN2284" s="12"/>
      <c r="AO2284" s="12"/>
      <c r="AP2284" s="12"/>
    </row>
    <row r="2285" spans="4:42" customFormat="1" x14ac:dyDescent="0.25">
      <c r="D2285" s="12"/>
      <c r="AK2285" s="12"/>
      <c r="AL2285" s="12"/>
      <c r="AM2285" s="12"/>
      <c r="AN2285" s="12"/>
      <c r="AO2285" s="12"/>
      <c r="AP2285" s="12"/>
    </row>
    <row r="2286" spans="4:42" customFormat="1" x14ac:dyDescent="0.25">
      <c r="D2286" s="12"/>
      <c r="AK2286" s="12"/>
      <c r="AL2286" s="12"/>
      <c r="AM2286" s="12"/>
      <c r="AN2286" s="12"/>
      <c r="AO2286" s="12"/>
      <c r="AP2286" s="12"/>
    </row>
    <row r="2287" spans="4:42" customFormat="1" x14ac:dyDescent="0.25">
      <c r="D2287" s="12"/>
      <c r="AK2287" s="12"/>
      <c r="AL2287" s="12"/>
      <c r="AM2287" s="12"/>
      <c r="AN2287" s="12"/>
      <c r="AO2287" s="12"/>
      <c r="AP2287" s="12"/>
    </row>
    <row r="2288" spans="4:42" customFormat="1" x14ac:dyDescent="0.25">
      <c r="D2288" s="12"/>
      <c r="AK2288" s="12"/>
      <c r="AL2288" s="12"/>
      <c r="AM2288" s="12"/>
      <c r="AN2288" s="12"/>
      <c r="AO2288" s="12"/>
      <c r="AP2288" s="12"/>
    </row>
    <row r="2289" spans="4:42" customFormat="1" x14ac:dyDescent="0.25">
      <c r="D2289" s="12"/>
      <c r="AK2289" s="12"/>
      <c r="AL2289" s="12"/>
      <c r="AM2289" s="12"/>
      <c r="AN2289" s="12"/>
      <c r="AO2289" s="12"/>
      <c r="AP2289" s="12"/>
    </row>
    <row r="2290" spans="4:42" customFormat="1" x14ac:dyDescent="0.25">
      <c r="D2290" s="12"/>
      <c r="AK2290" s="12"/>
      <c r="AL2290" s="12"/>
      <c r="AM2290" s="12"/>
      <c r="AN2290" s="12"/>
      <c r="AO2290" s="12"/>
      <c r="AP2290" s="12"/>
    </row>
    <row r="2291" spans="4:42" customFormat="1" x14ac:dyDescent="0.25">
      <c r="D2291" s="12"/>
      <c r="AK2291" s="12"/>
      <c r="AL2291" s="12"/>
      <c r="AM2291" s="12"/>
      <c r="AN2291" s="12"/>
      <c r="AO2291" s="12"/>
      <c r="AP2291" s="12"/>
    </row>
    <row r="2292" spans="4:42" customFormat="1" x14ac:dyDescent="0.25">
      <c r="D2292" s="12"/>
      <c r="AK2292" s="12"/>
      <c r="AL2292" s="12"/>
      <c r="AM2292" s="12"/>
      <c r="AN2292" s="12"/>
      <c r="AO2292" s="12"/>
      <c r="AP2292" s="12"/>
    </row>
    <row r="2293" spans="4:42" customFormat="1" x14ac:dyDescent="0.25">
      <c r="D2293" s="12"/>
      <c r="AK2293" s="12"/>
      <c r="AL2293" s="12"/>
      <c r="AM2293" s="12"/>
      <c r="AN2293" s="12"/>
      <c r="AO2293" s="12"/>
      <c r="AP2293" s="12"/>
    </row>
    <row r="2294" spans="4:42" customFormat="1" x14ac:dyDescent="0.25">
      <c r="D2294" s="12"/>
      <c r="AK2294" s="12"/>
      <c r="AL2294" s="12"/>
      <c r="AM2294" s="12"/>
      <c r="AN2294" s="12"/>
      <c r="AO2294" s="12"/>
      <c r="AP2294" s="12"/>
    </row>
    <row r="2295" spans="4:42" customFormat="1" x14ac:dyDescent="0.25">
      <c r="D2295" s="12"/>
      <c r="AK2295" s="12"/>
      <c r="AL2295" s="12"/>
      <c r="AM2295" s="12"/>
      <c r="AN2295" s="12"/>
      <c r="AO2295" s="12"/>
      <c r="AP2295" s="12"/>
    </row>
    <row r="2296" spans="4:42" customFormat="1" x14ac:dyDescent="0.25">
      <c r="D2296" s="12"/>
      <c r="AK2296" s="12"/>
      <c r="AL2296" s="12"/>
      <c r="AM2296" s="12"/>
      <c r="AN2296" s="12"/>
      <c r="AO2296" s="12"/>
      <c r="AP2296" s="12"/>
    </row>
    <row r="2297" spans="4:42" customFormat="1" x14ac:dyDescent="0.25">
      <c r="D2297" s="12"/>
      <c r="AK2297" s="12"/>
      <c r="AL2297" s="12"/>
      <c r="AM2297" s="12"/>
      <c r="AN2297" s="12"/>
      <c r="AO2297" s="12"/>
      <c r="AP2297" s="12"/>
    </row>
    <row r="2298" spans="4:42" customFormat="1" x14ac:dyDescent="0.25">
      <c r="D2298" s="12"/>
      <c r="AK2298" s="12"/>
      <c r="AL2298" s="12"/>
      <c r="AM2298" s="12"/>
      <c r="AN2298" s="12"/>
      <c r="AO2298" s="12"/>
      <c r="AP2298" s="12"/>
    </row>
    <row r="2299" spans="4:42" customFormat="1" x14ac:dyDescent="0.25">
      <c r="D2299" s="12"/>
      <c r="AK2299" s="12"/>
      <c r="AL2299" s="12"/>
      <c r="AM2299" s="12"/>
      <c r="AN2299" s="12"/>
      <c r="AO2299" s="12"/>
      <c r="AP2299" s="12"/>
    </row>
    <row r="2300" spans="4:42" customFormat="1" x14ac:dyDescent="0.25">
      <c r="D2300" s="12"/>
      <c r="AK2300" s="12"/>
      <c r="AL2300" s="12"/>
      <c r="AM2300" s="12"/>
      <c r="AN2300" s="12"/>
      <c r="AO2300" s="12"/>
      <c r="AP2300" s="12"/>
    </row>
    <row r="2301" spans="4:42" customFormat="1" x14ac:dyDescent="0.25">
      <c r="D2301" s="12"/>
      <c r="AK2301" s="12"/>
      <c r="AL2301" s="12"/>
      <c r="AM2301" s="12"/>
      <c r="AN2301" s="12"/>
      <c r="AO2301" s="12"/>
      <c r="AP2301" s="12"/>
    </row>
    <row r="2302" spans="4:42" customFormat="1" x14ac:dyDescent="0.25">
      <c r="D2302" s="12"/>
      <c r="AK2302" s="12"/>
      <c r="AL2302" s="12"/>
      <c r="AM2302" s="12"/>
      <c r="AN2302" s="12"/>
      <c r="AO2302" s="12"/>
      <c r="AP2302" s="12"/>
    </row>
    <row r="2303" spans="4:42" customFormat="1" x14ac:dyDescent="0.25">
      <c r="D2303" s="12"/>
      <c r="AK2303" s="12"/>
      <c r="AL2303" s="12"/>
      <c r="AM2303" s="12"/>
      <c r="AN2303" s="12"/>
      <c r="AO2303" s="12"/>
      <c r="AP2303" s="12"/>
    </row>
    <row r="2304" spans="4:42" customFormat="1" x14ac:dyDescent="0.25">
      <c r="D2304" s="12"/>
      <c r="AK2304" s="12"/>
      <c r="AL2304" s="12"/>
      <c r="AM2304" s="12"/>
      <c r="AN2304" s="12"/>
      <c r="AO2304" s="12"/>
      <c r="AP2304" s="12"/>
    </row>
    <row r="2305" spans="4:42" customFormat="1" x14ac:dyDescent="0.25">
      <c r="D2305" s="12"/>
      <c r="AK2305" s="12"/>
      <c r="AL2305" s="12"/>
      <c r="AM2305" s="12"/>
      <c r="AN2305" s="12"/>
      <c r="AO2305" s="12"/>
      <c r="AP2305" s="12"/>
    </row>
    <row r="2306" spans="4:42" customFormat="1" x14ac:dyDescent="0.25">
      <c r="D2306" s="12"/>
      <c r="AK2306" s="12"/>
      <c r="AL2306" s="12"/>
      <c r="AM2306" s="12"/>
      <c r="AN2306" s="12"/>
      <c r="AO2306" s="12"/>
      <c r="AP2306" s="12"/>
    </row>
    <row r="2307" spans="4:42" customFormat="1" x14ac:dyDescent="0.25">
      <c r="D2307" s="12"/>
      <c r="AK2307" s="12"/>
      <c r="AL2307" s="12"/>
      <c r="AM2307" s="12"/>
      <c r="AN2307" s="12"/>
      <c r="AO2307" s="12"/>
      <c r="AP2307" s="12"/>
    </row>
    <row r="2308" spans="4:42" customFormat="1" x14ac:dyDescent="0.25">
      <c r="D2308" s="12"/>
      <c r="AK2308" s="12"/>
      <c r="AL2308" s="12"/>
      <c r="AM2308" s="12"/>
      <c r="AN2308" s="12"/>
      <c r="AO2308" s="12"/>
      <c r="AP2308" s="12"/>
    </row>
    <row r="2309" spans="4:42" customFormat="1" x14ac:dyDescent="0.25">
      <c r="D2309" s="12"/>
      <c r="AK2309" s="12"/>
      <c r="AL2309" s="12"/>
      <c r="AM2309" s="12"/>
      <c r="AN2309" s="12"/>
      <c r="AO2309" s="12"/>
      <c r="AP2309" s="12"/>
    </row>
    <row r="2310" spans="4:42" customFormat="1" x14ac:dyDescent="0.25">
      <c r="D2310" s="12"/>
      <c r="AK2310" s="12"/>
      <c r="AL2310" s="12"/>
      <c r="AM2310" s="12"/>
      <c r="AN2310" s="12"/>
      <c r="AO2310" s="12"/>
      <c r="AP2310" s="12"/>
    </row>
    <row r="2311" spans="4:42" customFormat="1" x14ac:dyDescent="0.25">
      <c r="D2311" s="12"/>
      <c r="AK2311" s="12"/>
      <c r="AL2311" s="12"/>
      <c r="AM2311" s="12"/>
      <c r="AN2311" s="12"/>
      <c r="AO2311" s="12"/>
      <c r="AP2311" s="12"/>
    </row>
    <row r="2312" spans="4:42" customFormat="1" x14ac:dyDescent="0.25">
      <c r="D2312" s="12"/>
      <c r="AK2312" s="12"/>
      <c r="AL2312" s="12"/>
      <c r="AM2312" s="12"/>
      <c r="AN2312" s="12"/>
      <c r="AO2312" s="12"/>
      <c r="AP2312" s="12"/>
    </row>
    <row r="2313" spans="4:42" customFormat="1" x14ac:dyDescent="0.25">
      <c r="D2313" s="12"/>
      <c r="AK2313" s="12"/>
      <c r="AL2313" s="12"/>
      <c r="AM2313" s="12"/>
      <c r="AN2313" s="12"/>
      <c r="AO2313" s="12"/>
      <c r="AP2313" s="12"/>
    </row>
    <row r="2314" spans="4:42" customFormat="1" x14ac:dyDescent="0.25">
      <c r="D2314" s="12"/>
      <c r="AK2314" s="12"/>
      <c r="AL2314" s="12"/>
      <c r="AM2314" s="12"/>
      <c r="AN2314" s="12"/>
      <c r="AO2314" s="12"/>
      <c r="AP2314" s="12"/>
    </row>
    <row r="2315" spans="4:42" customFormat="1" x14ac:dyDescent="0.25">
      <c r="D2315" s="12"/>
      <c r="AK2315" s="12"/>
      <c r="AL2315" s="12"/>
      <c r="AM2315" s="12"/>
      <c r="AN2315" s="12"/>
      <c r="AO2315" s="12"/>
      <c r="AP2315" s="12"/>
    </row>
    <row r="2316" spans="4:42" customFormat="1" x14ac:dyDescent="0.25">
      <c r="D2316" s="12"/>
      <c r="AK2316" s="12"/>
      <c r="AL2316" s="12"/>
      <c r="AM2316" s="12"/>
      <c r="AN2316" s="12"/>
      <c r="AO2316" s="12"/>
      <c r="AP2316" s="12"/>
    </row>
    <row r="2317" spans="4:42" customFormat="1" x14ac:dyDescent="0.25">
      <c r="D2317" s="12"/>
      <c r="AK2317" s="12"/>
      <c r="AL2317" s="12"/>
      <c r="AM2317" s="12"/>
      <c r="AN2317" s="12"/>
      <c r="AO2317" s="12"/>
      <c r="AP2317" s="12"/>
    </row>
    <row r="2318" spans="4:42" customFormat="1" x14ac:dyDescent="0.25">
      <c r="D2318" s="12"/>
      <c r="AK2318" s="12"/>
      <c r="AL2318" s="12"/>
      <c r="AM2318" s="12"/>
      <c r="AN2318" s="12"/>
      <c r="AO2318" s="12"/>
      <c r="AP2318" s="12"/>
    </row>
    <row r="2319" spans="4:42" customFormat="1" x14ac:dyDescent="0.25">
      <c r="D2319" s="12"/>
      <c r="AK2319" s="12"/>
      <c r="AL2319" s="12"/>
      <c r="AM2319" s="12"/>
      <c r="AN2319" s="12"/>
      <c r="AO2319" s="12"/>
      <c r="AP2319" s="12"/>
    </row>
    <row r="2320" spans="4:42" customFormat="1" x14ac:dyDescent="0.25">
      <c r="D2320" s="12"/>
      <c r="AK2320" s="12"/>
      <c r="AL2320" s="12"/>
      <c r="AM2320" s="12"/>
      <c r="AN2320" s="12"/>
      <c r="AO2320" s="12"/>
      <c r="AP2320" s="12"/>
    </row>
    <row r="2321" spans="4:42" customFormat="1" x14ac:dyDescent="0.25">
      <c r="D2321" s="12"/>
      <c r="AK2321" s="12"/>
      <c r="AL2321" s="12"/>
      <c r="AM2321" s="12"/>
      <c r="AN2321" s="12"/>
      <c r="AO2321" s="12"/>
      <c r="AP2321" s="12"/>
    </row>
    <row r="2322" spans="4:42" customFormat="1" x14ac:dyDescent="0.25">
      <c r="D2322" s="12"/>
      <c r="AK2322" s="12"/>
      <c r="AL2322" s="12"/>
      <c r="AM2322" s="12"/>
      <c r="AN2322" s="12"/>
      <c r="AO2322" s="12"/>
      <c r="AP2322" s="12"/>
    </row>
    <row r="2323" spans="4:42" customFormat="1" x14ac:dyDescent="0.25">
      <c r="D2323" s="12"/>
      <c r="AK2323" s="12"/>
      <c r="AL2323" s="12"/>
      <c r="AM2323" s="12"/>
      <c r="AN2323" s="12"/>
      <c r="AO2323" s="12"/>
      <c r="AP2323" s="12"/>
    </row>
    <row r="2324" spans="4:42" customFormat="1" x14ac:dyDescent="0.25">
      <c r="D2324" s="12"/>
      <c r="AK2324" s="12"/>
      <c r="AL2324" s="12"/>
      <c r="AM2324" s="12"/>
      <c r="AN2324" s="12"/>
      <c r="AO2324" s="12"/>
      <c r="AP2324" s="12"/>
    </row>
    <row r="2325" spans="4:42" customFormat="1" x14ac:dyDescent="0.25">
      <c r="D2325" s="12"/>
      <c r="AK2325" s="12"/>
      <c r="AL2325" s="12"/>
      <c r="AM2325" s="12"/>
      <c r="AN2325" s="12"/>
      <c r="AO2325" s="12"/>
      <c r="AP2325" s="12"/>
    </row>
    <row r="2326" spans="4:42" customFormat="1" x14ac:dyDescent="0.25">
      <c r="D2326" s="12"/>
      <c r="AK2326" s="12"/>
      <c r="AL2326" s="12"/>
      <c r="AM2326" s="12"/>
      <c r="AN2326" s="12"/>
      <c r="AO2326" s="12"/>
      <c r="AP2326" s="12"/>
    </row>
    <row r="2327" spans="4:42" customFormat="1" x14ac:dyDescent="0.25">
      <c r="D2327" s="12"/>
      <c r="AK2327" s="12"/>
      <c r="AL2327" s="12"/>
      <c r="AM2327" s="12"/>
      <c r="AN2327" s="12"/>
      <c r="AO2327" s="12"/>
      <c r="AP2327" s="12"/>
    </row>
    <row r="2328" spans="4:42" customFormat="1" x14ac:dyDescent="0.25">
      <c r="D2328" s="12"/>
      <c r="AK2328" s="12"/>
      <c r="AL2328" s="12"/>
      <c r="AM2328" s="12"/>
      <c r="AN2328" s="12"/>
      <c r="AO2328" s="12"/>
      <c r="AP2328" s="12"/>
    </row>
    <row r="2329" spans="4:42" customFormat="1" x14ac:dyDescent="0.25">
      <c r="D2329" s="12"/>
      <c r="AK2329" s="12"/>
      <c r="AL2329" s="12"/>
      <c r="AM2329" s="12"/>
      <c r="AN2329" s="12"/>
      <c r="AO2329" s="12"/>
      <c r="AP2329" s="12"/>
    </row>
    <row r="2330" spans="4:42" customFormat="1" x14ac:dyDescent="0.25">
      <c r="D2330" s="12"/>
      <c r="AK2330" s="12"/>
      <c r="AL2330" s="12"/>
      <c r="AM2330" s="12"/>
      <c r="AN2330" s="12"/>
      <c r="AO2330" s="12"/>
      <c r="AP2330" s="12"/>
    </row>
    <row r="2331" spans="4:42" customFormat="1" x14ac:dyDescent="0.25">
      <c r="D2331" s="12"/>
      <c r="AK2331" s="12"/>
      <c r="AL2331" s="12"/>
      <c r="AM2331" s="12"/>
      <c r="AN2331" s="12"/>
      <c r="AO2331" s="12"/>
      <c r="AP2331" s="12"/>
    </row>
    <row r="2332" spans="4:42" customFormat="1" x14ac:dyDescent="0.25">
      <c r="D2332" s="12"/>
      <c r="AK2332" s="12"/>
      <c r="AL2332" s="12"/>
      <c r="AM2332" s="12"/>
      <c r="AN2332" s="12"/>
      <c r="AO2332" s="12"/>
      <c r="AP2332" s="12"/>
    </row>
    <row r="2333" spans="4:42" customFormat="1" x14ac:dyDescent="0.25">
      <c r="D2333" s="12"/>
      <c r="AK2333" s="12"/>
      <c r="AL2333" s="12"/>
      <c r="AM2333" s="12"/>
      <c r="AN2333" s="12"/>
      <c r="AO2333" s="12"/>
      <c r="AP2333" s="12"/>
    </row>
    <row r="2334" spans="4:42" customFormat="1" x14ac:dyDescent="0.25">
      <c r="D2334" s="12"/>
      <c r="AK2334" s="12"/>
      <c r="AL2334" s="12"/>
      <c r="AM2334" s="12"/>
      <c r="AN2334" s="12"/>
      <c r="AO2334" s="12"/>
      <c r="AP2334" s="12"/>
    </row>
    <row r="2335" spans="4:42" customFormat="1" x14ac:dyDescent="0.25">
      <c r="D2335" s="12"/>
      <c r="AK2335" s="12"/>
      <c r="AL2335" s="12"/>
      <c r="AM2335" s="12"/>
      <c r="AN2335" s="12"/>
      <c r="AO2335" s="12"/>
      <c r="AP2335" s="12"/>
    </row>
    <row r="2336" spans="4:42" customFormat="1" x14ac:dyDescent="0.25">
      <c r="D2336" s="12"/>
      <c r="AK2336" s="12"/>
      <c r="AL2336" s="12"/>
      <c r="AM2336" s="12"/>
      <c r="AN2336" s="12"/>
      <c r="AO2336" s="12"/>
      <c r="AP2336" s="12"/>
    </row>
    <row r="2337" spans="4:42" customFormat="1" x14ac:dyDescent="0.25">
      <c r="D2337" s="12"/>
      <c r="AK2337" s="12"/>
      <c r="AL2337" s="12"/>
      <c r="AM2337" s="12"/>
      <c r="AN2337" s="12"/>
      <c r="AO2337" s="12"/>
      <c r="AP2337" s="12"/>
    </row>
    <row r="2338" spans="4:42" customFormat="1" x14ac:dyDescent="0.25">
      <c r="D2338" s="12"/>
      <c r="AK2338" s="12"/>
      <c r="AL2338" s="12"/>
      <c r="AM2338" s="12"/>
      <c r="AN2338" s="12"/>
      <c r="AO2338" s="12"/>
      <c r="AP2338" s="12"/>
    </row>
    <row r="2339" spans="4:42" customFormat="1" x14ac:dyDescent="0.25">
      <c r="D2339" s="12"/>
      <c r="AK2339" s="12"/>
      <c r="AL2339" s="12"/>
      <c r="AM2339" s="12"/>
      <c r="AN2339" s="12"/>
      <c r="AO2339" s="12"/>
      <c r="AP2339" s="12"/>
    </row>
    <row r="2340" spans="4:42" customFormat="1" x14ac:dyDescent="0.25">
      <c r="D2340" s="12"/>
      <c r="AK2340" s="12"/>
      <c r="AL2340" s="12"/>
      <c r="AM2340" s="12"/>
      <c r="AN2340" s="12"/>
      <c r="AO2340" s="12"/>
      <c r="AP2340" s="12"/>
    </row>
    <row r="2341" spans="4:42" customFormat="1" x14ac:dyDescent="0.25">
      <c r="D2341" s="12"/>
      <c r="AK2341" s="12"/>
      <c r="AL2341" s="12"/>
      <c r="AM2341" s="12"/>
      <c r="AN2341" s="12"/>
      <c r="AO2341" s="12"/>
      <c r="AP2341" s="12"/>
    </row>
    <row r="2342" spans="4:42" customFormat="1" x14ac:dyDescent="0.25">
      <c r="D2342" s="12"/>
      <c r="AK2342" s="12"/>
      <c r="AL2342" s="12"/>
      <c r="AM2342" s="12"/>
      <c r="AN2342" s="12"/>
      <c r="AO2342" s="12"/>
      <c r="AP2342" s="12"/>
    </row>
    <row r="2343" spans="4:42" customFormat="1" x14ac:dyDescent="0.25">
      <c r="D2343" s="12"/>
      <c r="AK2343" s="12"/>
      <c r="AL2343" s="12"/>
      <c r="AM2343" s="12"/>
      <c r="AN2343" s="12"/>
      <c r="AO2343" s="12"/>
      <c r="AP2343" s="12"/>
    </row>
    <row r="2344" spans="4:42" customFormat="1" x14ac:dyDescent="0.25">
      <c r="D2344" s="12"/>
      <c r="AK2344" s="12"/>
      <c r="AL2344" s="12"/>
      <c r="AM2344" s="12"/>
      <c r="AN2344" s="12"/>
      <c r="AO2344" s="12"/>
      <c r="AP2344" s="12"/>
    </row>
    <row r="2345" spans="4:42" customFormat="1" x14ac:dyDescent="0.25">
      <c r="D2345" s="12"/>
      <c r="AK2345" s="12"/>
      <c r="AL2345" s="12"/>
      <c r="AM2345" s="12"/>
      <c r="AN2345" s="12"/>
      <c r="AO2345" s="12"/>
      <c r="AP2345" s="12"/>
    </row>
    <row r="2346" spans="4:42" customFormat="1" x14ac:dyDescent="0.25">
      <c r="D2346" s="12"/>
      <c r="AK2346" s="12"/>
      <c r="AL2346" s="12"/>
      <c r="AM2346" s="12"/>
      <c r="AN2346" s="12"/>
      <c r="AO2346" s="12"/>
      <c r="AP2346" s="12"/>
    </row>
    <row r="2347" spans="4:42" customFormat="1" x14ac:dyDescent="0.25">
      <c r="D2347" s="12"/>
      <c r="AK2347" s="12"/>
      <c r="AL2347" s="12"/>
      <c r="AM2347" s="12"/>
      <c r="AN2347" s="12"/>
      <c r="AO2347" s="12"/>
      <c r="AP2347" s="12"/>
    </row>
    <row r="2348" spans="4:42" customFormat="1" x14ac:dyDescent="0.25">
      <c r="D2348" s="12"/>
      <c r="AK2348" s="12"/>
      <c r="AL2348" s="12"/>
      <c r="AM2348" s="12"/>
      <c r="AN2348" s="12"/>
      <c r="AO2348" s="12"/>
      <c r="AP2348" s="12"/>
    </row>
    <row r="2349" spans="4:42" customFormat="1" x14ac:dyDescent="0.25">
      <c r="D2349" s="12"/>
      <c r="AK2349" s="12"/>
      <c r="AL2349" s="12"/>
      <c r="AM2349" s="12"/>
      <c r="AN2349" s="12"/>
      <c r="AO2349" s="12"/>
      <c r="AP2349" s="12"/>
    </row>
    <row r="2350" spans="4:42" customFormat="1" x14ac:dyDescent="0.25">
      <c r="D2350" s="12"/>
      <c r="AK2350" s="12"/>
      <c r="AL2350" s="12"/>
      <c r="AM2350" s="12"/>
      <c r="AN2350" s="12"/>
      <c r="AO2350" s="12"/>
      <c r="AP2350" s="12"/>
    </row>
    <row r="2351" spans="4:42" customFormat="1" x14ac:dyDescent="0.25">
      <c r="D2351" s="12"/>
      <c r="AK2351" s="12"/>
      <c r="AL2351" s="12"/>
      <c r="AM2351" s="12"/>
      <c r="AN2351" s="12"/>
      <c r="AO2351" s="12"/>
      <c r="AP2351" s="12"/>
    </row>
    <row r="2352" spans="4:42" customFormat="1" x14ac:dyDescent="0.25">
      <c r="D2352" s="12"/>
      <c r="AK2352" s="12"/>
      <c r="AL2352" s="12"/>
      <c r="AM2352" s="12"/>
      <c r="AN2352" s="12"/>
      <c r="AO2352" s="12"/>
      <c r="AP2352" s="12"/>
    </row>
    <row r="2353" spans="4:42" customFormat="1" x14ac:dyDescent="0.25">
      <c r="D2353" s="12"/>
      <c r="AK2353" s="12"/>
      <c r="AL2353" s="12"/>
      <c r="AM2353" s="12"/>
      <c r="AN2353" s="12"/>
      <c r="AO2353" s="12"/>
      <c r="AP2353" s="12"/>
    </row>
    <row r="2354" spans="4:42" customFormat="1" x14ac:dyDescent="0.25">
      <c r="D2354" s="12"/>
      <c r="AK2354" s="12"/>
      <c r="AL2354" s="12"/>
      <c r="AM2354" s="12"/>
      <c r="AN2354" s="12"/>
      <c r="AO2354" s="12"/>
      <c r="AP2354" s="12"/>
    </row>
    <row r="2355" spans="4:42" customFormat="1" x14ac:dyDescent="0.25">
      <c r="D2355" s="12"/>
      <c r="AK2355" s="12"/>
      <c r="AL2355" s="12"/>
      <c r="AM2355" s="12"/>
      <c r="AN2355" s="12"/>
      <c r="AO2355" s="12"/>
      <c r="AP2355" s="12"/>
    </row>
    <row r="2356" spans="4:42" customFormat="1" x14ac:dyDescent="0.25">
      <c r="D2356" s="12"/>
      <c r="AK2356" s="12"/>
      <c r="AL2356" s="12"/>
      <c r="AM2356" s="12"/>
      <c r="AN2356" s="12"/>
      <c r="AO2356" s="12"/>
      <c r="AP2356" s="12"/>
    </row>
    <row r="2357" spans="4:42" customFormat="1" x14ac:dyDescent="0.25">
      <c r="D2357" s="12"/>
      <c r="AK2357" s="12"/>
      <c r="AL2357" s="12"/>
      <c r="AM2357" s="12"/>
      <c r="AN2357" s="12"/>
      <c r="AO2357" s="12"/>
      <c r="AP2357" s="12"/>
    </row>
    <row r="2358" spans="4:42" customFormat="1" x14ac:dyDescent="0.25">
      <c r="D2358" s="12"/>
      <c r="AK2358" s="12"/>
      <c r="AL2358" s="12"/>
      <c r="AM2358" s="12"/>
      <c r="AN2358" s="12"/>
      <c r="AO2358" s="12"/>
      <c r="AP2358" s="12"/>
    </row>
    <row r="2359" spans="4:42" customFormat="1" x14ac:dyDescent="0.25">
      <c r="D2359" s="12"/>
      <c r="AK2359" s="12"/>
      <c r="AL2359" s="12"/>
      <c r="AM2359" s="12"/>
      <c r="AN2359" s="12"/>
      <c r="AO2359" s="12"/>
      <c r="AP2359" s="12"/>
    </row>
    <row r="2360" spans="4:42" customFormat="1" x14ac:dyDescent="0.25">
      <c r="D2360" s="12"/>
      <c r="AK2360" s="12"/>
      <c r="AL2360" s="12"/>
      <c r="AM2360" s="12"/>
      <c r="AN2360" s="12"/>
      <c r="AO2360" s="12"/>
      <c r="AP2360" s="12"/>
    </row>
    <row r="2361" spans="4:42" customFormat="1" x14ac:dyDescent="0.25">
      <c r="D2361" s="12"/>
      <c r="AK2361" s="12"/>
      <c r="AL2361" s="12"/>
      <c r="AM2361" s="12"/>
      <c r="AN2361" s="12"/>
      <c r="AO2361" s="12"/>
      <c r="AP2361" s="12"/>
    </row>
    <row r="2362" spans="4:42" customFormat="1" x14ac:dyDescent="0.25">
      <c r="D2362" s="12"/>
      <c r="AK2362" s="12"/>
      <c r="AL2362" s="12"/>
      <c r="AM2362" s="12"/>
      <c r="AN2362" s="12"/>
      <c r="AO2362" s="12"/>
      <c r="AP2362" s="12"/>
    </row>
    <row r="2363" spans="4:42" customFormat="1" x14ac:dyDescent="0.25">
      <c r="D2363" s="12"/>
      <c r="AK2363" s="12"/>
      <c r="AL2363" s="12"/>
      <c r="AM2363" s="12"/>
      <c r="AN2363" s="12"/>
      <c r="AO2363" s="12"/>
      <c r="AP2363" s="12"/>
    </row>
    <row r="2364" spans="4:42" customFormat="1" x14ac:dyDescent="0.25">
      <c r="D2364" s="12"/>
      <c r="AK2364" s="12"/>
      <c r="AL2364" s="12"/>
      <c r="AM2364" s="12"/>
      <c r="AN2364" s="12"/>
      <c r="AO2364" s="12"/>
      <c r="AP2364" s="12"/>
    </row>
    <row r="2365" spans="4:42" customFormat="1" x14ac:dyDescent="0.25">
      <c r="D2365" s="12"/>
      <c r="AK2365" s="12"/>
      <c r="AL2365" s="12"/>
      <c r="AM2365" s="12"/>
      <c r="AN2365" s="12"/>
      <c r="AO2365" s="12"/>
      <c r="AP2365" s="12"/>
    </row>
    <row r="2366" spans="4:42" customFormat="1" x14ac:dyDescent="0.25">
      <c r="D2366" s="12"/>
      <c r="AK2366" s="12"/>
      <c r="AL2366" s="12"/>
      <c r="AM2366" s="12"/>
      <c r="AN2366" s="12"/>
      <c r="AO2366" s="12"/>
      <c r="AP2366" s="12"/>
    </row>
    <row r="2367" spans="4:42" customFormat="1" x14ac:dyDescent="0.25">
      <c r="D2367" s="12"/>
      <c r="AK2367" s="12"/>
      <c r="AL2367" s="12"/>
      <c r="AM2367" s="12"/>
      <c r="AN2367" s="12"/>
      <c r="AO2367" s="12"/>
      <c r="AP2367" s="12"/>
    </row>
    <row r="2368" spans="4:42" customFormat="1" x14ac:dyDescent="0.25">
      <c r="D2368" s="12"/>
      <c r="AK2368" s="12"/>
      <c r="AL2368" s="12"/>
      <c r="AM2368" s="12"/>
      <c r="AN2368" s="12"/>
      <c r="AO2368" s="12"/>
      <c r="AP2368" s="12"/>
    </row>
    <row r="2369" spans="4:42" customFormat="1" x14ac:dyDescent="0.25">
      <c r="D2369" s="12"/>
      <c r="AK2369" s="12"/>
      <c r="AL2369" s="12"/>
      <c r="AM2369" s="12"/>
      <c r="AN2369" s="12"/>
      <c r="AO2369" s="12"/>
      <c r="AP2369" s="12"/>
    </row>
    <row r="2370" spans="4:42" customFormat="1" x14ac:dyDescent="0.25">
      <c r="D2370" s="12"/>
      <c r="AK2370" s="12"/>
      <c r="AL2370" s="12"/>
      <c r="AM2370" s="12"/>
      <c r="AN2370" s="12"/>
      <c r="AO2370" s="12"/>
      <c r="AP2370" s="12"/>
    </row>
    <row r="2371" spans="4:42" customFormat="1" x14ac:dyDescent="0.25">
      <c r="D2371" s="12"/>
      <c r="AK2371" s="12"/>
      <c r="AL2371" s="12"/>
      <c r="AM2371" s="12"/>
      <c r="AN2371" s="12"/>
      <c r="AO2371" s="12"/>
      <c r="AP2371" s="12"/>
    </row>
    <row r="2372" spans="4:42" customFormat="1" x14ac:dyDescent="0.25">
      <c r="D2372" s="12"/>
      <c r="AK2372" s="12"/>
      <c r="AL2372" s="12"/>
      <c r="AM2372" s="12"/>
      <c r="AN2372" s="12"/>
      <c r="AO2372" s="12"/>
      <c r="AP2372" s="12"/>
    </row>
    <row r="2373" spans="4:42" customFormat="1" x14ac:dyDescent="0.25">
      <c r="D2373" s="12"/>
      <c r="AK2373" s="12"/>
      <c r="AL2373" s="12"/>
      <c r="AM2373" s="12"/>
      <c r="AN2373" s="12"/>
      <c r="AO2373" s="12"/>
      <c r="AP2373" s="12"/>
    </row>
    <row r="2374" spans="4:42" customFormat="1" x14ac:dyDescent="0.25">
      <c r="D2374" s="12"/>
      <c r="AK2374" s="12"/>
      <c r="AL2374" s="12"/>
      <c r="AM2374" s="12"/>
      <c r="AN2374" s="12"/>
      <c r="AO2374" s="12"/>
      <c r="AP2374" s="12"/>
    </row>
    <row r="2375" spans="4:42" customFormat="1" x14ac:dyDescent="0.25">
      <c r="D2375" s="12"/>
      <c r="AK2375" s="12"/>
      <c r="AL2375" s="12"/>
      <c r="AM2375" s="12"/>
      <c r="AN2375" s="12"/>
      <c r="AO2375" s="12"/>
      <c r="AP2375" s="12"/>
    </row>
    <row r="2376" spans="4:42" customFormat="1" x14ac:dyDescent="0.25">
      <c r="D2376" s="12"/>
      <c r="AK2376" s="12"/>
      <c r="AL2376" s="12"/>
      <c r="AM2376" s="12"/>
      <c r="AN2376" s="12"/>
      <c r="AO2376" s="12"/>
      <c r="AP2376" s="12"/>
    </row>
    <row r="2377" spans="4:42" customFormat="1" x14ac:dyDescent="0.25">
      <c r="D2377" s="12"/>
      <c r="AK2377" s="12"/>
      <c r="AL2377" s="12"/>
      <c r="AM2377" s="12"/>
      <c r="AN2377" s="12"/>
      <c r="AO2377" s="12"/>
      <c r="AP2377" s="12"/>
    </row>
    <row r="2378" spans="4:42" customFormat="1" x14ac:dyDescent="0.25">
      <c r="D2378" s="12"/>
      <c r="AK2378" s="12"/>
      <c r="AL2378" s="12"/>
      <c r="AM2378" s="12"/>
      <c r="AN2378" s="12"/>
      <c r="AO2378" s="12"/>
      <c r="AP2378" s="12"/>
    </row>
    <row r="2379" spans="4:42" customFormat="1" x14ac:dyDescent="0.25">
      <c r="D2379" s="12"/>
      <c r="AK2379" s="12"/>
      <c r="AL2379" s="12"/>
      <c r="AM2379" s="12"/>
      <c r="AN2379" s="12"/>
      <c r="AO2379" s="12"/>
      <c r="AP2379" s="12"/>
    </row>
    <row r="2380" spans="4:42" customFormat="1" x14ac:dyDescent="0.25">
      <c r="D2380" s="12"/>
      <c r="AK2380" s="12"/>
      <c r="AL2380" s="12"/>
      <c r="AM2380" s="12"/>
      <c r="AN2380" s="12"/>
      <c r="AO2380" s="12"/>
      <c r="AP2380" s="12"/>
    </row>
    <row r="2381" spans="4:42" customFormat="1" x14ac:dyDescent="0.25">
      <c r="D2381" s="12"/>
      <c r="AK2381" s="12"/>
      <c r="AL2381" s="12"/>
      <c r="AM2381" s="12"/>
      <c r="AN2381" s="12"/>
      <c r="AO2381" s="12"/>
      <c r="AP2381" s="12"/>
    </row>
    <row r="2382" spans="4:42" customFormat="1" x14ac:dyDescent="0.25">
      <c r="D2382" s="12"/>
      <c r="AK2382" s="12"/>
      <c r="AL2382" s="12"/>
      <c r="AM2382" s="12"/>
      <c r="AN2382" s="12"/>
      <c r="AO2382" s="12"/>
      <c r="AP2382" s="12"/>
    </row>
    <row r="2383" spans="4:42" customFormat="1" x14ac:dyDescent="0.25">
      <c r="D2383" s="12"/>
      <c r="AK2383" s="12"/>
      <c r="AL2383" s="12"/>
      <c r="AM2383" s="12"/>
      <c r="AN2383" s="12"/>
      <c r="AO2383" s="12"/>
      <c r="AP2383" s="12"/>
    </row>
    <row r="2384" spans="4:42" customFormat="1" x14ac:dyDescent="0.25">
      <c r="D2384" s="12"/>
      <c r="AK2384" s="12"/>
      <c r="AL2384" s="12"/>
      <c r="AM2384" s="12"/>
      <c r="AN2384" s="12"/>
      <c r="AO2384" s="12"/>
      <c r="AP2384" s="12"/>
    </row>
    <row r="2385" spans="4:42" customFormat="1" x14ac:dyDescent="0.25">
      <c r="D2385" s="12"/>
      <c r="AK2385" s="12"/>
      <c r="AL2385" s="12"/>
      <c r="AM2385" s="12"/>
      <c r="AN2385" s="12"/>
      <c r="AO2385" s="12"/>
      <c r="AP2385" s="12"/>
    </row>
    <row r="2386" spans="4:42" customFormat="1" x14ac:dyDescent="0.25">
      <c r="D2386" s="12"/>
      <c r="AK2386" s="12"/>
      <c r="AL2386" s="12"/>
      <c r="AM2386" s="12"/>
      <c r="AN2386" s="12"/>
      <c r="AO2386" s="12"/>
      <c r="AP2386" s="12"/>
    </row>
    <row r="2387" spans="4:42" customFormat="1" x14ac:dyDescent="0.25">
      <c r="D2387" s="12"/>
      <c r="AK2387" s="12"/>
      <c r="AL2387" s="12"/>
      <c r="AM2387" s="12"/>
      <c r="AN2387" s="12"/>
      <c r="AO2387" s="12"/>
      <c r="AP2387" s="12"/>
    </row>
    <row r="2388" spans="4:42" customFormat="1" x14ac:dyDescent="0.25">
      <c r="D2388" s="12"/>
      <c r="AK2388" s="12"/>
      <c r="AL2388" s="12"/>
      <c r="AM2388" s="12"/>
      <c r="AN2388" s="12"/>
      <c r="AO2388" s="12"/>
      <c r="AP2388" s="12"/>
    </row>
    <row r="2389" spans="4:42" customFormat="1" x14ac:dyDescent="0.25">
      <c r="D2389" s="12"/>
      <c r="AK2389" s="12"/>
      <c r="AL2389" s="12"/>
      <c r="AM2389" s="12"/>
      <c r="AN2389" s="12"/>
      <c r="AO2389" s="12"/>
      <c r="AP2389" s="12"/>
    </row>
    <row r="2390" spans="4:42" customFormat="1" x14ac:dyDescent="0.25">
      <c r="D2390" s="12"/>
      <c r="AK2390" s="12"/>
      <c r="AL2390" s="12"/>
      <c r="AM2390" s="12"/>
      <c r="AN2390" s="12"/>
      <c r="AO2390" s="12"/>
      <c r="AP2390" s="12"/>
    </row>
    <row r="2391" spans="4:42" customFormat="1" x14ac:dyDescent="0.25">
      <c r="D2391" s="12"/>
      <c r="AK2391" s="12"/>
      <c r="AL2391" s="12"/>
      <c r="AM2391" s="12"/>
      <c r="AN2391" s="12"/>
      <c r="AO2391" s="12"/>
      <c r="AP2391" s="12"/>
    </row>
    <row r="2392" spans="4:42" customFormat="1" x14ac:dyDescent="0.25">
      <c r="D2392" s="12"/>
      <c r="AK2392" s="12"/>
      <c r="AL2392" s="12"/>
      <c r="AM2392" s="12"/>
      <c r="AN2392" s="12"/>
      <c r="AO2392" s="12"/>
      <c r="AP2392" s="12"/>
    </row>
    <row r="2393" spans="4:42" customFormat="1" x14ac:dyDescent="0.25">
      <c r="D2393" s="12"/>
      <c r="AK2393" s="12"/>
      <c r="AL2393" s="12"/>
      <c r="AM2393" s="12"/>
      <c r="AN2393" s="12"/>
      <c r="AO2393" s="12"/>
      <c r="AP2393" s="12"/>
    </row>
    <row r="2394" spans="4:42" customFormat="1" x14ac:dyDescent="0.25">
      <c r="D2394" s="12"/>
      <c r="AK2394" s="12"/>
      <c r="AL2394" s="12"/>
      <c r="AM2394" s="12"/>
      <c r="AN2394" s="12"/>
      <c r="AO2394" s="12"/>
      <c r="AP2394" s="12"/>
    </row>
    <row r="2395" spans="4:42" customFormat="1" x14ac:dyDescent="0.25">
      <c r="D2395" s="12"/>
      <c r="AK2395" s="12"/>
      <c r="AL2395" s="12"/>
      <c r="AM2395" s="12"/>
      <c r="AN2395" s="12"/>
      <c r="AO2395" s="12"/>
      <c r="AP2395" s="12"/>
    </row>
    <row r="2396" spans="4:42" customFormat="1" x14ac:dyDescent="0.25">
      <c r="D2396" s="12"/>
      <c r="AK2396" s="12"/>
      <c r="AL2396" s="12"/>
      <c r="AM2396" s="12"/>
      <c r="AN2396" s="12"/>
      <c r="AO2396" s="12"/>
      <c r="AP2396" s="12"/>
    </row>
    <row r="2397" spans="4:42" customFormat="1" x14ac:dyDescent="0.25">
      <c r="D2397" s="12"/>
      <c r="AK2397" s="12"/>
      <c r="AL2397" s="12"/>
      <c r="AM2397" s="12"/>
      <c r="AN2397" s="12"/>
      <c r="AO2397" s="12"/>
      <c r="AP2397" s="12"/>
    </row>
    <row r="2398" spans="4:42" customFormat="1" x14ac:dyDescent="0.25">
      <c r="D2398" s="12"/>
      <c r="AK2398" s="12"/>
      <c r="AL2398" s="12"/>
      <c r="AM2398" s="12"/>
      <c r="AN2398" s="12"/>
      <c r="AO2398" s="12"/>
      <c r="AP2398" s="12"/>
    </row>
    <row r="2399" spans="4:42" customFormat="1" x14ac:dyDescent="0.25">
      <c r="D2399" s="12"/>
      <c r="AK2399" s="12"/>
      <c r="AL2399" s="12"/>
      <c r="AM2399" s="12"/>
      <c r="AN2399" s="12"/>
      <c r="AO2399" s="12"/>
      <c r="AP2399" s="12"/>
    </row>
    <row r="2400" spans="4:42" customFormat="1" x14ac:dyDescent="0.25">
      <c r="D2400" s="12"/>
      <c r="AK2400" s="12"/>
      <c r="AL2400" s="12"/>
      <c r="AM2400" s="12"/>
      <c r="AN2400" s="12"/>
      <c r="AO2400" s="12"/>
      <c r="AP2400" s="12"/>
    </row>
    <row r="2401" spans="4:42" customFormat="1" x14ac:dyDescent="0.25">
      <c r="D2401" s="12"/>
      <c r="AK2401" s="12"/>
      <c r="AL2401" s="12"/>
      <c r="AM2401" s="12"/>
      <c r="AN2401" s="12"/>
      <c r="AO2401" s="12"/>
      <c r="AP2401" s="12"/>
    </row>
    <row r="2402" spans="4:42" customFormat="1" x14ac:dyDescent="0.25">
      <c r="D2402" s="12"/>
      <c r="AK2402" s="12"/>
      <c r="AL2402" s="12"/>
      <c r="AM2402" s="12"/>
      <c r="AN2402" s="12"/>
      <c r="AO2402" s="12"/>
      <c r="AP2402" s="12"/>
    </row>
    <row r="2403" spans="4:42" customFormat="1" x14ac:dyDescent="0.25">
      <c r="D2403" s="12"/>
      <c r="AK2403" s="12"/>
      <c r="AL2403" s="12"/>
      <c r="AM2403" s="12"/>
      <c r="AN2403" s="12"/>
      <c r="AO2403" s="12"/>
      <c r="AP2403" s="12"/>
    </row>
    <row r="2404" spans="4:42" customFormat="1" x14ac:dyDescent="0.25">
      <c r="D2404" s="12"/>
      <c r="AK2404" s="12"/>
      <c r="AL2404" s="12"/>
      <c r="AM2404" s="12"/>
      <c r="AN2404" s="12"/>
      <c r="AO2404" s="12"/>
      <c r="AP2404" s="12"/>
    </row>
    <row r="2405" spans="4:42" customFormat="1" x14ac:dyDescent="0.25">
      <c r="D2405" s="12"/>
      <c r="AK2405" s="12"/>
      <c r="AL2405" s="12"/>
      <c r="AM2405" s="12"/>
      <c r="AN2405" s="12"/>
      <c r="AO2405" s="12"/>
      <c r="AP2405" s="12"/>
    </row>
    <row r="2406" spans="4:42" customFormat="1" x14ac:dyDescent="0.25">
      <c r="D2406" s="12"/>
      <c r="AK2406" s="12"/>
      <c r="AL2406" s="12"/>
      <c r="AM2406" s="12"/>
      <c r="AN2406" s="12"/>
      <c r="AO2406" s="12"/>
      <c r="AP2406" s="12"/>
    </row>
    <row r="2407" spans="4:42" customFormat="1" x14ac:dyDescent="0.25">
      <c r="D2407" s="12"/>
      <c r="AK2407" s="12"/>
      <c r="AL2407" s="12"/>
      <c r="AM2407" s="12"/>
      <c r="AN2407" s="12"/>
      <c r="AO2407" s="12"/>
      <c r="AP2407" s="12"/>
    </row>
    <row r="2408" spans="4:42" customFormat="1" x14ac:dyDescent="0.25">
      <c r="D2408" s="12"/>
      <c r="AK2408" s="12"/>
      <c r="AL2408" s="12"/>
      <c r="AM2408" s="12"/>
      <c r="AN2408" s="12"/>
      <c r="AO2408" s="12"/>
      <c r="AP2408" s="12"/>
    </row>
    <row r="2409" spans="4:42" customFormat="1" x14ac:dyDescent="0.25">
      <c r="D2409" s="12"/>
      <c r="AK2409" s="12"/>
      <c r="AL2409" s="12"/>
      <c r="AM2409" s="12"/>
      <c r="AN2409" s="12"/>
      <c r="AO2409" s="12"/>
      <c r="AP2409" s="12"/>
    </row>
    <row r="2410" spans="4:42" customFormat="1" x14ac:dyDescent="0.25">
      <c r="D2410" s="12"/>
      <c r="AK2410" s="12"/>
      <c r="AL2410" s="12"/>
      <c r="AM2410" s="12"/>
      <c r="AN2410" s="12"/>
      <c r="AO2410" s="12"/>
      <c r="AP2410" s="12"/>
    </row>
    <row r="2411" spans="4:42" customFormat="1" x14ac:dyDescent="0.25">
      <c r="D2411" s="12"/>
      <c r="AK2411" s="12"/>
      <c r="AL2411" s="12"/>
      <c r="AM2411" s="12"/>
      <c r="AN2411" s="12"/>
      <c r="AO2411" s="12"/>
      <c r="AP2411" s="12"/>
    </row>
    <row r="2412" spans="4:42" customFormat="1" x14ac:dyDescent="0.25">
      <c r="D2412" s="12"/>
      <c r="AK2412" s="12"/>
      <c r="AL2412" s="12"/>
      <c r="AM2412" s="12"/>
      <c r="AN2412" s="12"/>
      <c r="AO2412" s="12"/>
      <c r="AP2412" s="12"/>
    </row>
    <row r="2413" spans="4:42" customFormat="1" x14ac:dyDescent="0.25">
      <c r="D2413" s="12"/>
      <c r="AK2413" s="12"/>
      <c r="AL2413" s="12"/>
      <c r="AM2413" s="12"/>
      <c r="AN2413" s="12"/>
      <c r="AO2413" s="12"/>
      <c r="AP2413" s="12"/>
    </row>
    <row r="2414" spans="4:42" customFormat="1" x14ac:dyDescent="0.25">
      <c r="D2414" s="12"/>
      <c r="AK2414" s="12"/>
      <c r="AL2414" s="12"/>
      <c r="AM2414" s="12"/>
      <c r="AN2414" s="12"/>
      <c r="AO2414" s="12"/>
      <c r="AP2414" s="12"/>
    </row>
    <row r="2415" spans="4:42" customFormat="1" x14ac:dyDescent="0.25">
      <c r="D2415" s="12"/>
      <c r="AK2415" s="12"/>
      <c r="AL2415" s="12"/>
      <c r="AM2415" s="12"/>
      <c r="AN2415" s="12"/>
      <c r="AO2415" s="12"/>
      <c r="AP2415" s="12"/>
    </row>
    <row r="2416" spans="4:42" customFormat="1" x14ac:dyDescent="0.25">
      <c r="D2416" s="12"/>
      <c r="AK2416" s="12"/>
      <c r="AL2416" s="12"/>
      <c r="AM2416" s="12"/>
      <c r="AN2416" s="12"/>
      <c r="AO2416" s="12"/>
      <c r="AP2416" s="12"/>
    </row>
    <row r="2417" spans="4:42" customFormat="1" x14ac:dyDescent="0.25">
      <c r="D2417" s="12"/>
      <c r="AK2417" s="12"/>
      <c r="AL2417" s="12"/>
      <c r="AM2417" s="12"/>
      <c r="AN2417" s="12"/>
      <c r="AO2417" s="12"/>
      <c r="AP2417" s="12"/>
    </row>
    <row r="2418" spans="4:42" customFormat="1" x14ac:dyDescent="0.25">
      <c r="D2418" s="12"/>
      <c r="AK2418" s="12"/>
      <c r="AL2418" s="12"/>
      <c r="AM2418" s="12"/>
      <c r="AN2418" s="12"/>
      <c r="AO2418" s="12"/>
      <c r="AP2418" s="12"/>
    </row>
    <row r="2419" spans="4:42" customFormat="1" x14ac:dyDescent="0.25">
      <c r="D2419" s="12"/>
      <c r="AK2419" s="12"/>
      <c r="AL2419" s="12"/>
      <c r="AM2419" s="12"/>
      <c r="AN2419" s="12"/>
      <c r="AO2419" s="12"/>
      <c r="AP2419" s="12"/>
    </row>
    <row r="2420" spans="4:42" customFormat="1" x14ac:dyDescent="0.25">
      <c r="D2420" s="12"/>
      <c r="AK2420" s="12"/>
      <c r="AL2420" s="12"/>
      <c r="AM2420" s="12"/>
      <c r="AN2420" s="12"/>
      <c r="AO2420" s="12"/>
      <c r="AP2420" s="12"/>
    </row>
    <row r="2421" spans="4:42" customFormat="1" x14ac:dyDescent="0.25">
      <c r="D2421" s="12"/>
      <c r="AK2421" s="12"/>
      <c r="AL2421" s="12"/>
      <c r="AM2421" s="12"/>
      <c r="AN2421" s="12"/>
      <c r="AO2421" s="12"/>
      <c r="AP2421" s="12"/>
    </row>
    <row r="2422" spans="4:42" customFormat="1" x14ac:dyDescent="0.25">
      <c r="D2422" s="12"/>
      <c r="AK2422" s="12"/>
      <c r="AL2422" s="12"/>
      <c r="AM2422" s="12"/>
      <c r="AN2422" s="12"/>
      <c r="AO2422" s="12"/>
      <c r="AP2422" s="12"/>
    </row>
    <row r="2423" spans="4:42" customFormat="1" x14ac:dyDescent="0.25">
      <c r="D2423" s="12"/>
      <c r="AK2423" s="12"/>
      <c r="AL2423" s="12"/>
      <c r="AM2423" s="12"/>
      <c r="AN2423" s="12"/>
      <c r="AO2423" s="12"/>
      <c r="AP2423" s="12"/>
    </row>
    <row r="2424" spans="4:42" customFormat="1" x14ac:dyDescent="0.25">
      <c r="D2424" s="12"/>
      <c r="AK2424" s="12"/>
      <c r="AL2424" s="12"/>
      <c r="AM2424" s="12"/>
      <c r="AN2424" s="12"/>
      <c r="AO2424" s="12"/>
      <c r="AP2424" s="12"/>
    </row>
    <row r="2425" spans="4:42" customFormat="1" x14ac:dyDescent="0.25">
      <c r="D2425" s="12"/>
      <c r="AK2425" s="12"/>
      <c r="AL2425" s="12"/>
      <c r="AM2425" s="12"/>
      <c r="AN2425" s="12"/>
      <c r="AO2425" s="12"/>
      <c r="AP2425" s="12"/>
    </row>
    <row r="2426" spans="4:42" customFormat="1" x14ac:dyDescent="0.25">
      <c r="D2426" s="12"/>
      <c r="AK2426" s="12"/>
      <c r="AL2426" s="12"/>
      <c r="AM2426" s="12"/>
      <c r="AN2426" s="12"/>
      <c r="AO2426" s="12"/>
      <c r="AP2426" s="12"/>
    </row>
    <row r="2427" spans="4:42" customFormat="1" x14ac:dyDescent="0.25">
      <c r="D2427" s="12"/>
      <c r="AK2427" s="12"/>
      <c r="AL2427" s="12"/>
      <c r="AM2427" s="12"/>
      <c r="AN2427" s="12"/>
      <c r="AO2427" s="12"/>
      <c r="AP2427" s="12"/>
    </row>
    <row r="2428" spans="4:42" customFormat="1" x14ac:dyDescent="0.25">
      <c r="D2428" s="12"/>
      <c r="AK2428" s="12"/>
      <c r="AL2428" s="12"/>
      <c r="AM2428" s="12"/>
      <c r="AN2428" s="12"/>
      <c r="AO2428" s="12"/>
      <c r="AP2428" s="12"/>
    </row>
    <row r="2429" spans="4:42" customFormat="1" x14ac:dyDescent="0.25">
      <c r="D2429" s="12"/>
      <c r="AK2429" s="12"/>
      <c r="AL2429" s="12"/>
      <c r="AM2429" s="12"/>
      <c r="AN2429" s="12"/>
      <c r="AO2429" s="12"/>
      <c r="AP2429" s="12"/>
    </row>
    <row r="2430" spans="4:42" customFormat="1" x14ac:dyDescent="0.25">
      <c r="D2430" s="12"/>
      <c r="AK2430" s="12"/>
      <c r="AL2430" s="12"/>
      <c r="AM2430" s="12"/>
      <c r="AN2430" s="12"/>
      <c r="AO2430" s="12"/>
      <c r="AP2430" s="12"/>
    </row>
    <row r="2431" spans="4:42" customFormat="1" x14ac:dyDescent="0.25">
      <c r="D2431" s="12"/>
      <c r="AK2431" s="12"/>
      <c r="AL2431" s="12"/>
      <c r="AM2431" s="12"/>
      <c r="AN2431" s="12"/>
      <c r="AO2431" s="12"/>
      <c r="AP2431" s="12"/>
    </row>
    <row r="2432" spans="4:42" customFormat="1" x14ac:dyDescent="0.25">
      <c r="D2432" s="12"/>
      <c r="AK2432" s="12"/>
      <c r="AL2432" s="12"/>
      <c r="AM2432" s="12"/>
      <c r="AN2432" s="12"/>
      <c r="AO2432" s="12"/>
      <c r="AP2432" s="12"/>
    </row>
    <row r="2433" spans="4:42" customFormat="1" x14ac:dyDescent="0.25">
      <c r="D2433" s="12"/>
      <c r="AK2433" s="12"/>
      <c r="AL2433" s="12"/>
      <c r="AM2433" s="12"/>
      <c r="AN2433" s="12"/>
      <c r="AO2433" s="12"/>
      <c r="AP2433" s="12"/>
    </row>
    <row r="2434" spans="4:42" customFormat="1" x14ac:dyDescent="0.25">
      <c r="D2434" s="12"/>
      <c r="AK2434" s="12"/>
      <c r="AL2434" s="12"/>
      <c r="AM2434" s="12"/>
      <c r="AN2434" s="12"/>
      <c r="AO2434" s="12"/>
      <c r="AP2434" s="12"/>
    </row>
    <row r="2435" spans="4:42" customFormat="1" x14ac:dyDescent="0.25">
      <c r="D2435" s="12"/>
      <c r="AK2435" s="12"/>
      <c r="AL2435" s="12"/>
      <c r="AM2435" s="12"/>
      <c r="AN2435" s="12"/>
      <c r="AO2435" s="12"/>
      <c r="AP2435" s="12"/>
    </row>
    <row r="2436" spans="4:42" customFormat="1" x14ac:dyDescent="0.25">
      <c r="D2436" s="12"/>
      <c r="AK2436" s="12"/>
      <c r="AL2436" s="12"/>
      <c r="AM2436" s="12"/>
      <c r="AN2436" s="12"/>
      <c r="AO2436" s="12"/>
      <c r="AP2436" s="12"/>
    </row>
    <row r="2437" spans="4:42" customFormat="1" x14ac:dyDescent="0.25">
      <c r="D2437" s="12"/>
      <c r="AK2437" s="12"/>
      <c r="AL2437" s="12"/>
      <c r="AM2437" s="12"/>
      <c r="AN2437" s="12"/>
      <c r="AO2437" s="12"/>
      <c r="AP2437" s="12"/>
    </row>
    <row r="2438" spans="4:42" customFormat="1" x14ac:dyDescent="0.25">
      <c r="D2438" s="12"/>
      <c r="AK2438" s="12"/>
      <c r="AL2438" s="12"/>
      <c r="AM2438" s="12"/>
      <c r="AN2438" s="12"/>
      <c r="AO2438" s="12"/>
      <c r="AP2438" s="12"/>
    </row>
    <row r="2439" spans="4:42" customFormat="1" x14ac:dyDescent="0.25">
      <c r="D2439" s="12"/>
      <c r="AK2439" s="12"/>
      <c r="AL2439" s="12"/>
      <c r="AM2439" s="12"/>
      <c r="AN2439" s="12"/>
      <c r="AO2439" s="12"/>
      <c r="AP2439" s="12"/>
    </row>
    <row r="2440" spans="4:42" customFormat="1" x14ac:dyDescent="0.25">
      <c r="D2440" s="12"/>
      <c r="AK2440" s="12"/>
      <c r="AL2440" s="12"/>
      <c r="AM2440" s="12"/>
      <c r="AN2440" s="12"/>
      <c r="AO2440" s="12"/>
      <c r="AP2440" s="12"/>
    </row>
    <row r="2441" spans="4:42" customFormat="1" x14ac:dyDescent="0.25">
      <c r="D2441" s="12"/>
      <c r="AK2441" s="12"/>
      <c r="AL2441" s="12"/>
      <c r="AM2441" s="12"/>
      <c r="AN2441" s="12"/>
      <c r="AO2441" s="12"/>
      <c r="AP2441" s="12"/>
    </row>
    <row r="2442" spans="4:42" customFormat="1" x14ac:dyDescent="0.25">
      <c r="D2442" s="12"/>
      <c r="AK2442" s="12"/>
      <c r="AL2442" s="12"/>
      <c r="AM2442" s="12"/>
      <c r="AN2442" s="12"/>
      <c r="AO2442" s="12"/>
      <c r="AP2442" s="12"/>
    </row>
    <row r="2443" spans="4:42" customFormat="1" x14ac:dyDescent="0.25">
      <c r="D2443" s="12"/>
      <c r="AK2443" s="12"/>
      <c r="AL2443" s="12"/>
      <c r="AM2443" s="12"/>
      <c r="AN2443" s="12"/>
      <c r="AO2443" s="12"/>
      <c r="AP2443" s="12"/>
    </row>
    <row r="2444" spans="4:42" customFormat="1" x14ac:dyDescent="0.25">
      <c r="D2444" s="12"/>
      <c r="AK2444" s="12"/>
      <c r="AL2444" s="12"/>
      <c r="AM2444" s="12"/>
      <c r="AN2444" s="12"/>
      <c r="AO2444" s="12"/>
      <c r="AP2444" s="12"/>
    </row>
    <row r="2445" spans="4:42" customFormat="1" x14ac:dyDescent="0.25">
      <c r="D2445" s="12"/>
      <c r="AK2445" s="12"/>
      <c r="AL2445" s="12"/>
      <c r="AM2445" s="12"/>
      <c r="AN2445" s="12"/>
      <c r="AO2445" s="12"/>
      <c r="AP2445" s="12"/>
    </row>
    <row r="2446" spans="4:42" customFormat="1" x14ac:dyDescent="0.25">
      <c r="D2446" s="12"/>
      <c r="AK2446" s="12"/>
      <c r="AL2446" s="12"/>
      <c r="AM2446" s="12"/>
      <c r="AN2446" s="12"/>
      <c r="AO2446" s="12"/>
      <c r="AP2446" s="12"/>
    </row>
    <row r="2447" spans="4:42" customFormat="1" x14ac:dyDescent="0.25">
      <c r="D2447" s="12"/>
      <c r="AK2447" s="12"/>
      <c r="AL2447" s="12"/>
      <c r="AM2447" s="12"/>
      <c r="AN2447" s="12"/>
      <c r="AO2447" s="12"/>
      <c r="AP2447" s="12"/>
    </row>
    <row r="2448" spans="4:42" customFormat="1" x14ac:dyDescent="0.25">
      <c r="D2448" s="12"/>
      <c r="AK2448" s="12"/>
      <c r="AL2448" s="12"/>
      <c r="AM2448" s="12"/>
      <c r="AN2448" s="12"/>
      <c r="AO2448" s="12"/>
      <c r="AP2448" s="12"/>
    </row>
    <row r="2449" spans="4:42" customFormat="1" x14ac:dyDescent="0.25">
      <c r="D2449" s="12"/>
      <c r="AK2449" s="12"/>
      <c r="AL2449" s="12"/>
      <c r="AM2449" s="12"/>
      <c r="AN2449" s="12"/>
      <c r="AO2449" s="12"/>
      <c r="AP2449" s="12"/>
    </row>
    <row r="2450" spans="4:42" customFormat="1" x14ac:dyDescent="0.25">
      <c r="D2450" s="12"/>
      <c r="AK2450" s="12"/>
      <c r="AL2450" s="12"/>
      <c r="AM2450" s="12"/>
      <c r="AN2450" s="12"/>
      <c r="AO2450" s="12"/>
      <c r="AP2450" s="12"/>
    </row>
    <row r="2451" spans="4:42" customFormat="1" x14ac:dyDescent="0.25">
      <c r="D2451" s="12"/>
      <c r="AK2451" s="12"/>
      <c r="AL2451" s="12"/>
      <c r="AM2451" s="12"/>
      <c r="AN2451" s="12"/>
      <c r="AO2451" s="12"/>
      <c r="AP2451" s="12"/>
    </row>
    <row r="2452" spans="4:42" customFormat="1" x14ac:dyDescent="0.25">
      <c r="D2452" s="12"/>
      <c r="AK2452" s="12"/>
      <c r="AL2452" s="12"/>
      <c r="AM2452" s="12"/>
      <c r="AN2452" s="12"/>
      <c r="AO2452" s="12"/>
      <c r="AP2452" s="12"/>
    </row>
    <row r="2453" spans="4:42" customFormat="1" x14ac:dyDescent="0.25">
      <c r="D2453" s="12"/>
      <c r="AK2453" s="12"/>
      <c r="AL2453" s="12"/>
      <c r="AM2453" s="12"/>
      <c r="AN2453" s="12"/>
      <c r="AO2453" s="12"/>
      <c r="AP2453" s="12"/>
    </row>
    <row r="2454" spans="4:42" customFormat="1" x14ac:dyDescent="0.25">
      <c r="D2454" s="12"/>
      <c r="AK2454" s="12"/>
      <c r="AL2454" s="12"/>
      <c r="AM2454" s="12"/>
      <c r="AN2454" s="12"/>
      <c r="AO2454" s="12"/>
      <c r="AP2454" s="12"/>
    </row>
    <row r="2455" spans="4:42" customFormat="1" x14ac:dyDescent="0.25">
      <c r="D2455" s="12"/>
      <c r="AK2455" s="12"/>
      <c r="AL2455" s="12"/>
      <c r="AM2455" s="12"/>
      <c r="AN2455" s="12"/>
      <c r="AO2455" s="12"/>
      <c r="AP2455" s="12"/>
    </row>
    <row r="2456" spans="4:42" customFormat="1" x14ac:dyDescent="0.25">
      <c r="D2456" s="12"/>
      <c r="AK2456" s="12"/>
      <c r="AL2456" s="12"/>
      <c r="AM2456" s="12"/>
      <c r="AN2456" s="12"/>
      <c r="AO2456" s="12"/>
      <c r="AP2456" s="12"/>
    </row>
    <row r="2457" spans="4:42" customFormat="1" x14ac:dyDescent="0.25">
      <c r="D2457" s="12"/>
      <c r="AK2457" s="12"/>
      <c r="AL2457" s="12"/>
      <c r="AM2457" s="12"/>
      <c r="AN2457" s="12"/>
      <c r="AO2457" s="12"/>
      <c r="AP2457" s="12"/>
    </row>
    <row r="2458" spans="4:42" customFormat="1" x14ac:dyDescent="0.25">
      <c r="D2458" s="12"/>
      <c r="AK2458" s="12"/>
      <c r="AL2458" s="12"/>
      <c r="AM2458" s="12"/>
      <c r="AN2458" s="12"/>
      <c r="AO2458" s="12"/>
      <c r="AP2458" s="12"/>
    </row>
    <row r="2459" spans="4:42" customFormat="1" x14ac:dyDescent="0.25">
      <c r="D2459" s="12"/>
      <c r="AK2459" s="12"/>
      <c r="AL2459" s="12"/>
      <c r="AM2459" s="12"/>
      <c r="AN2459" s="12"/>
      <c r="AO2459" s="12"/>
      <c r="AP2459" s="12"/>
    </row>
    <row r="2460" spans="4:42" customFormat="1" x14ac:dyDescent="0.25">
      <c r="D2460" s="12"/>
      <c r="AK2460" s="12"/>
      <c r="AL2460" s="12"/>
      <c r="AM2460" s="12"/>
      <c r="AN2460" s="12"/>
      <c r="AO2460" s="12"/>
      <c r="AP2460" s="12"/>
    </row>
    <row r="2461" spans="4:42" customFormat="1" x14ac:dyDescent="0.25">
      <c r="D2461" s="12"/>
      <c r="AK2461" s="12"/>
      <c r="AL2461" s="12"/>
      <c r="AM2461" s="12"/>
      <c r="AN2461" s="12"/>
      <c r="AO2461" s="12"/>
      <c r="AP2461" s="12"/>
    </row>
    <row r="2462" spans="4:42" customFormat="1" x14ac:dyDescent="0.25">
      <c r="D2462" s="12"/>
      <c r="AK2462" s="12"/>
      <c r="AL2462" s="12"/>
      <c r="AM2462" s="12"/>
      <c r="AN2462" s="12"/>
      <c r="AO2462" s="12"/>
      <c r="AP2462" s="12"/>
    </row>
    <row r="2463" spans="4:42" customFormat="1" x14ac:dyDescent="0.25">
      <c r="D2463" s="12"/>
      <c r="AK2463" s="12"/>
      <c r="AL2463" s="12"/>
      <c r="AM2463" s="12"/>
      <c r="AN2463" s="12"/>
      <c r="AO2463" s="12"/>
      <c r="AP2463" s="12"/>
    </row>
    <row r="2464" spans="4:42" customFormat="1" x14ac:dyDescent="0.25">
      <c r="D2464" s="12"/>
      <c r="AK2464" s="12"/>
      <c r="AL2464" s="12"/>
      <c r="AM2464" s="12"/>
      <c r="AN2464" s="12"/>
      <c r="AO2464" s="12"/>
      <c r="AP2464" s="12"/>
    </row>
    <row r="2465" spans="4:42" customFormat="1" x14ac:dyDescent="0.25">
      <c r="D2465" s="12"/>
      <c r="AK2465" s="12"/>
      <c r="AL2465" s="12"/>
      <c r="AM2465" s="12"/>
      <c r="AN2465" s="12"/>
      <c r="AO2465" s="12"/>
      <c r="AP2465" s="12"/>
    </row>
    <row r="2466" spans="4:42" customFormat="1" x14ac:dyDescent="0.25">
      <c r="D2466" s="12"/>
      <c r="AK2466" s="12"/>
      <c r="AL2466" s="12"/>
      <c r="AM2466" s="12"/>
      <c r="AN2466" s="12"/>
      <c r="AO2466" s="12"/>
      <c r="AP2466" s="12"/>
    </row>
    <row r="2467" spans="4:42" customFormat="1" x14ac:dyDescent="0.25">
      <c r="D2467" s="12"/>
      <c r="AK2467" s="12"/>
      <c r="AL2467" s="12"/>
      <c r="AM2467" s="12"/>
      <c r="AN2467" s="12"/>
      <c r="AO2467" s="12"/>
      <c r="AP2467" s="12"/>
    </row>
    <row r="2468" spans="4:42" customFormat="1" x14ac:dyDescent="0.25">
      <c r="D2468" s="12"/>
      <c r="AK2468" s="12"/>
      <c r="AL2468" s="12"/>
      <c r="AM2468" s="12"/>
      <c r="AN2468" s="12"/>
      <c r="AO2468" s="12"/>
      <c r="AP2468" s="12"/>
    </row>
    <row r="2469" spans="4:42" customFormat="1" x14ac:dyDescent="0.25">
      <c r="D2469" s="12"/>
      <c r="AK2469" s="12"/>
      <c r="AL2469" s="12"/>
      <c r="AM2469" s="12"/>
      <c r="AN2469" s="12"/>
      <c r="AO2469" s="12"/>
      <c r="AP2469" s="12"/>
    </row>
    <row r="2470" spans="4:42" customFormat="1" x14ac:dyDescent="0.25">
      <c r="D2470" s="12"/>
      <c r="AK2470" s="12"/>
      <c r="AL2470" s="12"/>
      <c r="AM2470" s="12"/>
      <c r="AN2470" s="12"/>
      <c r="AO2470" s="12"/>
      <c r="AP2470" s="12"/>
    </row>
    <row r="2471" spans="4:42" customFormat="1" x14ac:dyDescent="0.25">
      <c r="D2471" s="12"/>
      <c r="AK2471" s="12"/>
      <c r="AL2471" s="12"/>
      <c r="AM2471" s="12"/>
      <c r="AN2471" s="12"/>
      <c r="AO2471" s="12"/>
      <c r="AP2471" s="12"/>
    </row>
    <row r="2472" spans="4:42" customFormat="1" x14ac:dyDescent="0.25">
      <c r="D2472" s="12"/>
      <c r="AK2472" s="12"/>
      <c r="AL2472" s="12"/>
      <c r="AM2472" s="12"/>
      <c r="AN2472" s="12"/>
      <c r="AO2472" s="12"/>
      <c r="AP2472" s="12"/>
    </row>
    <row r="2473" spans="4:42" customFormat="1" x14ac:dyDescent="0.25">
      <c r="D2473" s="12"/>
      <c r="AK2473" s="12"/>
      <c r="AL2473" s="12"/>
      <c r="AM2473" s="12"/>
      <c r="AN2473" s="12"/>
      <c r="AO2473" s="12"/>
      <c r="AP2473" s="12"/>
    </row>
    <row r="2474" spans="4:42" customFormat="1" x14ac:dyDescent="0.25">
      <c r="D2474" s="12"/>
      <c r="AK2474" s="12"/>
      <c r="AL2474" s="12"/>
      <c r="AM2474" s="12"/>
      <c r="AN2474" s="12"/>
      <c r="AO2474" s="12"/>
      <c r="AP2474" s="12"/>
    </row>
    <row r="2475" spans="4:42" customFormat="1" x14ac:dyDescent="0.25">
      <c r="D2475" s="12"/>
      <c r="AK2475" s="12"/>
      <c r="AL2475" s="12"/>
      <c r="AM2475" s="12"/>
      <c r="AN2475" s="12"/>
      <c r="AO2475" s="12"/>
      <c r="AP2475" s="12"/>
    </row>
    <row r="2476" spans="4:42" customFormat="1" x14ac:dyDescent="0.25">
      <c r="D2476" s="12"/>
      <c r="AK2476" s="12"/>
      <c r="AL2476" s="12"/>
      <c r="AM2476" s="12"/>
      <c r="AN2476" s="12"/>
      <c r="AO2476" s="12"/>
      <c r="AP2476" s="12"/>
    </row>
    <row r="2477" spans="4:42" customFormat="1" x14ac:dyDescent="0.25">
      <c r="D2477" s="12"/>
      <c r="AK2477" s="12"/>
      <c r="AL2477" s="12"/>
      <c r="AM2477" s="12"/>
      <c r="AN2477" s="12"/>
      <c r="AO2477" s="12"/>
      <c r="AP2477" s="12"/>
    </row>
    <row r="2478" spans="4:42" customFormat="1" x14ac:dyDescent="0.25">
      <c r="D2478" s="12"/>
      <c r="AK2478" s="12"/>
      <c r="AL2478" s="12"/>
      <c r="AM2478" s="12"/>
      <c r="AN2478" s="12"/>
      <c r="AO2478" s="12"/>
      <c r="AP2478" s="12"/>
    </row>
    <row r="2479" spans="4:42" customFormat="1" x14ac:dyDescent="0.25">
      <c r="D2479" s="12"/>
      <c r="AK2479" s="12"/>
      <c r="AL2479" s="12"/>
      <c r="AM2479" s="12"/>
      <c r="AN2479" s="12"/>
      <c r="AO2479" s="12"/>
      <c r="AP2479" s="12"/>
    </row>
    <row r="2480" spans="4:42" customFormat="1" x14ac:dyDescent="0.25">
      <c r="D2480" s="12"/>
      <c r="AK2480" s="12"/>
      <c r="AL2480" s="12"/>
      <c r="AM2480" s="12"/>
      <c r="AN2480" s="12"/>
      <c r="AO2480" s="12"/>
      <c r="AP2480" s="12"/>
    </row>
    <row r="2481" spans="4:42" customFormat="1" x14ac:dyDescent="0.25">
      <c r="D2481" s="12"/>
      <c r="AK2481" s="12"/>
      <c r="AL2481" s="12"/>
      <c r="AM2481" s="12"/>
      <c r="AN2481" s="12"/>
      <c r="AO2481" s="12"/>
      <c r="AP2481" s="12"/>
    </row>
    <row r="2482" spans="4:42" customFormat="1" x14ac:dyDescent="0.25">
      <c r="D2482" s="12"/>
      <c r="AK2482" s="12"/>
      <c r="AL2482" s="12"/>
      <c r="AM2482" s="12"/>
      <c r="AN2482" s="12"/>
      <c r="AO2482" s="12"/>
      <c r="AP2482" s="12"/>
    </row>
    <row r="2483" spans="4:42" customFormat="1" x14ac:dyDescent="0.25">
      <c r="D2483" s="12"/>
      <c r="AK2483" s="12"/>
      <c r="AL2483" s="12"/>
      <c r="AM2483" s="12"/>
      <c r="AN2483" s="12"/>
      <c r="AO2483" s="12"/>
      <c r="AP2483" s="12"/>
    </row>
    <row r="2484" spans="4:42" customFormat="1" x14ac:dyDescent="0.25">
      <c r="D2484" s="12"/>
      <c r="AK2484" s="12"/>
      <c r="AL2484" s="12"/>
      <c r="AM2484" s="12"/>
      <c r="AN2484" s="12"/>
      <c r="AO2484" s="12"/>
      <c r="AP2484" s="12"/>
    </row>
    <row r="2485" spans="4:42" customFormat="1" x14ac:dyDescent="0.25">
      <c r="D2485" s="12"/>
      <c r="AK2485" s="12"/>
      <c r="AL2485" s="12"/>
      <c r="AM2485" s="12"/>
      <c r="AN2485" s="12"/>
      <c r="AO2485" s="12"/>
      <c r="AP2485" s="12"/>
    </row>
    <row r="2486" spans="4:42" customFormat="1" x14ac:dyDescent="0.25">
      <c r="D2486" s="12"/>
      <c r="AK2486" s="12"/>
      <c r="AL2486" s="12"/>
      <c r="AM2486" s="12"/>
      <c r="AN2486" s="12"/>
      <c r="AO2486" s="12"/>
      <c r="AP2486" s="12"/>
    </row>
    <row r="2487" spans="4:42" customFormat="1" x14ac:dyDescent="0.25">
      <c r="D2487" s="12"/>
      <c r="AK2487" s="12"/>
      <c r="AL2487" s="12"/>
      <c r="AM2487" s="12"/>
      <c r="AN2487" s="12"/>
      <c r="AO2487" s="12"/>
      <c r="AP2487" s="12"/>
    </row>
    <row r="2488" spans="4:42" customFormat="1" x14ac:dyDescent="0.25">
      <c r="D2488" s="12"/>
      <c r="AK2488" s="12"/>
      <c r="AL2488" s="12"/>
      <c r="AM2488" s="12"/>
      <c r="AN2488" s="12"/>
      <c r="AO2488" s="12"/>
      <c r="AP2488" s="12"/>
    </row>
    <row r="2489" spans="4:42" customFormat="1" x14ac:dyDescent="0.25">
      <c r="D2489" s="12"/>
      <c r="AK2489" s="12"/>
      <c r="AL2489" s="12"/>
      <c r="AM2489" s="12"/>
      <c r="AN2489" s="12"/>
      <c r="AO2489" s="12"/>
      <c r="AP2489" s="12"/>
    </row>
    <row r="2490" spans="4:42" customFormat="1" x14ac:dyDescent="0.25">
      <c r="D2490" s="12"/>
      <c r="AK2490" s="12"/>
      <c r="AL2490" s="12"/>
      <c r="AM2490" s="12"/>
      <c r="AN2490" s="12"/>
      <c r="AO2490" s="12"/>
      <c r="AP2490" s="12"/>
    </row>
    <row r="2491" spans="4:42" customFormat="1" x14ac:dyDescent="0.25">
      <c r="D2491" s="12"/>
      <c r="AK2491" s="12"/>
      <c r="AL2491" s="12"/>
      <c r="AM2491" s="12"/>
      <c r="AN2491" s="12"/>
      <c r="AO2491" s="12"/>
      <c r="AP2491" s="12"/>
    </row>
    <row r="2492" spans="4:42" customFormat="1" x14ac:dyDescent="0.25">
      <c r="D2492" s="12"/>
      <c r="AK2492" s="12"/>
      <c r="AL2492" s="12"/>
      <c r="AM2492" s="12"/>
      <c r="AN2492" s="12"/>
      <c r="AO2492" s="12"/>
      <c r="AP2492" s="12"/>
    </row>
    <row r="2493" spans="4:42" customFormat="1" x14ac:dyDescent="0.25">
      <c r="D2493" s="12"/>
      <c r="AK2493" s="12"/>
      <c r="AL2493" s="12"/>
      <c r="AM2493" s="12"/>
      <c r="AN2493" s="12"/>
      <c r="AO2493" s="12"/>
      <c r="AP2493" s="12"/>
    </row>
    <row r="2494" spans="4:42" customFormat="1" x14ac:dyDescent="0.25">
      <c r="D2494" s="12"/>
      <c r="AK2494" s="12"/>
      <c r="AL2494" s="12"/>
      <c r="AM2494" s="12"/>
      <c r="AN2494" s="12"/>
      <c r="AO2494" s="12"/>
      <c r="AP2494" s="12"/>
    </row>
    <row r="2495" spans="4:42" customFormat="1" x14ac:dyDescent="0.25">
      <c r="D2495" s="12"/>
      <c r="AK2495" s="12"/>
      <c r="AL2495" s="12"/>
      <c r="AM2495" s="12"/>
      <c r="AN2495" s="12"/>
      <c r="AO2495" s="12"/>
      <c r="AP2495" s="12"/>
    </row>
    <row r="2496" spans="4:42" customFormat="1" x14ac:dyDescent="0.25">
      <c r="D2496" s="12"/>
      <c r="AK2496" s="12"/>
      <c r="AL2496" s="12"/>
      <c r="AM2496" s="12"/>
      <c r="AN2496" s="12"/>
      <c r="AO2496" s="12"/>
      <c r="AP2496" s="12"/>
    </row>
    <row r="2497" spans="4:42" customFormat="1" x14ac:dyDescent="0.25">
      <c r="D2497" s="12"/>
      <c r="AK2497" s="12"/>
      <c r="AL2497" s="12"/>
      <c r="AM2497" s="12"/>
      <c r="AN2497" s="12"/>
      <c r="AO2497" s="12"/>
      <c r="AP2497" s="12"/>
    </row>
    <row r="2498" spans="4:42" customFormat="1" x14ac:dyDescent="0.25">
      <c r="D2498" s="12"/>
      <c r="AK2498" s="12"/>
      <c r="AL2498" s="12"/>
      <c r="AM2498" s="12"/>
      <c r="AN2498" s="12"/>
      <c r="AO2498" s="12"/>
      <c r="AP2498" s="12"/>
    </row>
    <row r="2499" spans="4:42" customFormat="1" x14ac:dyDescent="0.25">
      <c r="D2499" s="12"/>
      <c r="AK2499" s="12"/>
      <c r="AL2499" s="12"/>
      <c r="AM2499" s="12"/>
      <c r="AN2499" s="12"/>
      <c r="AO2499" s="12"/>
      <c r="AP2499" s="12"/>
    </row>
    <row r="2500" spans="4:42" customFormat="1" x14ac:dyDescent="0.25">
      <c r="D2500" s="12"/>
      <c r="AK2500" s="12"/>
      <c r="AL2500" s="12"/>
      <c r="AM2500" s="12"/>
      <c r="AN2500" s="12"/>
      <c r="AO2500" s="12"/>
      <c r="AP2500" s="12"/>
    </row>
    <row r="2501" spans="4:42" customFormat="1" x14ac:dyDescent="0.25">
      <c r="D2501" s="12"/>
      <c r="AK2501" s="12"/>
      <c r="AL2501" s="12"/>
      <c r="AM2501" s="12"/>
      <c r="AN2501" s="12"/>
      <c r="AO2501" s="12"/>
      <c r="AP2501" s="12"/>
    </row>
    <row r="2502" spans="4:42" customFormat="1" x14ac:dyDescent="0.25">
      <c r="D2502" s="12"/>
      <c r="AK2502" s="12"/>
      <c r="AL2502" s="12"/>
      <c r="AM2502" s="12"/>
      <c r="AN2502" s="12"/>
      <c r="AO2502" s="12"/>
      <c r="AP2502" s="12"/>
    </row>
    <row r="2503" spans="4:42" customFormat="1" x14ac:dyDescent="0.25">
      <c r="D2503" s="12"/>
      <c r="AK2503" s="12"/>
      <c r="AL2503" s="12"/>
      <c r="AM2503" s="12"/>
      <c r="AN2503" s="12"/>
      <c r="AO2503" s="12"/>
      <c r="AP2503" s="12"/>
    </row>
    <row r="2504" spans="4:42" customFormat="1" x14ac:dyDescent="0.25">
      <c r="D2504" s="12"/>
      <c r="AK2504" s="12"/>
      <c r="AL2504" s="12"/>
      <c r="AM2504" s="12"/>
      <c r="AN2504" s="12"/>
      <c r="AO2504" s="12"/>
      <c r="AP2504" s="12"/>
    </row>
    <row r="2505" spans="4:42" customFormat="1" x14ac:dyDescent="0.25">
      <c r="D2505" s="12"/>
      <c r="AK2505" s="12"/>
      <c r="AL2505" s="12"/>
      <c r="AM2505" s="12"/>
      <c r="AN2505" s="12"/>
      <c r="AO2505" s="12"/>
      <c r="AP2505" s="12"/>
    </row>
    <row r="2506" spans="4:42" customFormat="1" x14ac:dyDescent="0.25">
      <c r="D2506" s="12"/>
      <c r="AK2506" s="12"/>
      <c r="AL2506" s="12"/>
      <c r="AM2506" s="12"/>
      <c r="AN2506" s="12"/>
      <c r="AO2506" s="12"/>
      <c r="AP2506" s="12"/>
    </row>
    <row r="2507" spans="4:42" customFormat="1" x14ac:dyDescent="0.25">
      <c r="D2507" s="12"/>
      <c r="AK2507" s="12"/>
      <c r="AL2507" s="12"/>
      <c r="AM2507" s="12"/>
      <c r="AN2507" s="12"/>
      <c r="AO2507" s="12"/>
      <c r="AP2507" s="12"/>
    </row>
    <row r="2508" spans="4:42" customFormat="1" x14ac:dyDescent="0.25">
      <c r="D2508" s="12"/>
      <c r="AK2508" s="12"/>
      <c r="AL2508" s="12"/>
      <c r="AM2508" s="12"/>
      <c r="AN2508" s="12"/>
      <c r="AO2508" s="12"/>
      <c r="AP2508" s="12"/>
    </row>
    <row r="2509" spans="4:42" customFormat="1" x14ac:dyDescent="0.25">
      <c r="D2509" s="12"/>
      <c r="AK2509" s="12"/>
      <c r="AL2509" s="12"/>
      <c r="AM2509" s="12"/>
      <c r="AN2509" s="12"/>
      <c r="AO2509" s="12"/>
      <c r="AP2509" s="12"/>
    </row>
    <row r="2510" spans="4:42" customFormat="1" x14ac:dyDescent="0.25">
      <c r="D2510" s="12"/>
      <c r="AK2510" s="12"/>
      <c r="AL2510" s="12"/>
      <c r="AM2510" s="12"/>
      <c r="AN2510" s="12"/>
      <c r="AO2510" s="12"/>
      <c r="AP2510" s="12"/>
    </row>
    <row r="2511" spans="4:42" customFormat="1" x14ac:dyDescent="0.25">
      <c r="D2511" s="12"/>
      <c r="AK2511" s="12"/>
      <c r="AL2511" s="12"/>
      <c r="AM2511" s="12"/>
      <c r="AN2511" s="12"/>
      <c r="AO2511" s="12"/>
      <c r="AP2511" s="12"/>
    </row>
    <row r="2512" spans="4:42" customFormat="1" x14ac:dyDescent="0.25">
      <c r="D2512" s="12"/>
      <c r="AK2512" s="12"/>
      <c r="AL2512" s="12"/>
      <c r="AM2512" s="12"/>
      <c r="AN2512" s="12"/>
      <c r="AO2512" s="12"/>
      <c r="AP2512" s="12"/>
    </row>
    <row r="2513" spans="4:42" customFormat="1" x14ac:dyDescent="0.25">
      <c r="D2513" s="12"/>
      <c r="AK2513" s="12"/>
      <c r="AL2513" s="12"/>
      <c r="AM2513" s="12"/>
      <c r="AN2513" s="12"/>
      <c r="AO2513" s="12"/>
      <c r="AP2513" s="12"/>
    </row>
    <row r="2514" spans="4:42" customFormat="1" x14ac:dyDescent="0.25">
      <c r="D2514" s="12"/>
      <c r="AK2514" s="12"/>
      <c r="AL2514" s="12"/>
      <c r="AM2514" s="12"/>
      <c r="AN2514" s="12"/>
      <c r="AO2514" s="12"/>
      <c r="AP2514" s="12"/>
    </row>
    <row r="2515" spans="4:42" customFormat="1" x14ac:dyDescent="0.25">
      <c r="D2515" s="12"/>
      <c r="AK2515" s="12"/>
      <c r="AL2515" s="12"/>
      <c r="AM2515" s="12"/>
      <c r="AN2515" s="12"/>
      <c r="AO2515" s="12"/>
      <c r="AP2515" s="12"/>
    </row>
    <row r="2516" spans="4:42" customFormat="1" x14ac:dyDescent="0.25">
      <c r="D2516" s="12"/>
      <c r="AK2516" s="12"/>
      <c r="AL2516" s="12"/>
      <c r="AM2516" s="12"/>
      <c r="AN2516" s="12"/>
      <c r="AO2516" s="12"/>
      <c r="AP2516" s="12"/>
    </row>
    <row r="2517" spans="4:42" customFormat="1" x14ac:dyDescent="0.25">
      <c r="D2517" s="12"/>
      <c r="AK2517" s="12"/>
      <c r="AL2517" s="12"/>
      <c r="AM2517" s="12"/>
      <c r="AN2517" s="12"/>
      <c r="AO2517" s="12"/>
      <c r="AP2517" s="12"/>
    </row>
    <row r="2518" spans="4:42" customFormat="1" x14ac:dyDescent="0.25">
      <c r="D2518" s="12"/>
      <c r="AK2518" s="12"/>
      <c r="AL2518" s="12"/>
      <c r="AM2518" s="12"/>
      <c r="AN2518" s="12"/>
      <c r="AO2518" s="12"/>
      <c r="AP2518" s="12"/>
    </row>
    <row r="2519" spans="4:42" customFormat="1" x14ac:dyDescent="0.25">
      <c r="D2519" s="12"/>
      <c r="AK2519" s="12"/>
      <c r="AL2519" s="12"/>
      <c r="AM2519" s="12"/>
      <c r="AN2519" s="12"/>
      <c r="AO2519" s="12"/>
      <c r="AP2519" s="12"/>
    </row>
    <row r="2520" spans="4:42" customFormat="1" x14ac:dyDescent="0.25">
      <c r="D2520" s="12"/>
      <c r="AK2520" s="12"/>
      <c r="AL2520" s="12"/>
      <c r="AM2520" s="12"/>
      <c r="AN2520" s="12"/>
      <c r="AO2520" s="12"/>
      <c r="AP2520" s="12"/>
    </row>
    <row r="2521" spans="4:42" customFormat="1" x14ac:dyDescent="0.25">
      <c r="D2521" s="12"/>
      <c r="AK2521" s="12"/>
      <c r="AL2521" s="12"/>
      <c r="AM2521" s="12"/>
      <c r="AN2521" s="12"/>
      <c r="AO2521" s="12"/>
      <c r="AP2521" s="12"/>
    </row>
    <row r="2522" spans="4:42" customFormat="1" x14ac:dyDescent="0.25">
      <c r="D2522" s="12"/>
      <c r="AK2522" s="12"/>
      <c r="AL2522" s="12"/>
      <c r="AM2522" s="12"/>
      <c r="AN2522" s="12"/>
      <c r="AO2522" s="12"/>
      <c r="AP2522" s="12"/>
    </row>
    <row r="2523" spans="4:42" customFormat="1" x14ac:dyDescent="0.25">
      <c r="D2523" s="12"/>
      <c r="AK2523" s="12"/>
      <c r="AL2523" s="12"/>
      <c r="AM2523" s="12"/>
      <c r="AN2523" s="12"/>
      <c r="AO2523" s="12"/>
      <c r="AP2523" s="12"/>
    </row>
    <row r="2524" spans="4:42" customFormat="1" x14ac:dyDescent="0.25">
      <c r="D2524" s="12"/>
      <c r="AK2524" s="12"/>
      <c r="AL2524" s="12"/>
      <c r="AM2524" s="12"/>
      <c r="AN2524" s="12"/>
      <c r="AO2524" s="12"/>
      <c r="AP2524" s="12"/>
    </row>
    <row r="2525" spans="4:42" customFormat="1" x14ac:dyDescent="0.25">
      <c r="D2525" s="12"/>
      <c r="AK2525" s="12"/>
      <c r="AL2525" s="12"/>
      <c r="AM2525" s="12"/>
      <c r="AN2525" s="12"/>
      <c r="AO2525" s="12"/>
      <c r="AP2525" s="12"/>
    </row>
    <row r="2526" spans="4:42" customFormat="1" x14ac:dyDescent="0.25">
      <c r="D2526" s="12"/>
      <c r="AK2526" s="12"/>
      <c r="AL2526" s="12"/>
      <c r="AM2526" s="12"/>
      <c r="AN2526" s="12"/>
      <c r="AO2526" s="12"/>
      <c r="AP2526" s="12"/>
    </row>
    <row r="2527" spans="4:42" customFormat="1" x14ac:dyDescent="0.25">
      <c r="D2527" s="12"/>
      <c r="AK2527" s="12"/>
      <c r="AL2527" s="12"/>
      <c r="AM2527" s="12"/>
      <c r="AN2527" s="12"/>
      <c r="AO2527" s="12"/>
      <c r="AP2527" s="12"/>
    </row>
    <row r="2528" spans="4:42" customFormat="1" x14ac:dyDescent="0.25">
      <c r="D2528" s="12"/>
      <c r="AK2528" s="12"/>
      <c r="AL2528" s="12"/>
      <c r="AM2528" s="12"/>
      <c r="AN2528" s="12"/>
      <c r="AO2528" s="12"/>
      <c r="AP2528" s="12"/>
    </row>
    <row r="2529" spans="4:42" customFormat="1" x14ac:dyDescent="0.25">
      <c r="D2529" s="12"/>
      <c r="AK2529" s="12"/>
      <c r="AL2529" s="12"/>
      <c r="AM2529" s="12"/>
      <c r="AN2529" s="12"/>
      <c r="AO2529" s="12"/>
      <c r="AP2529" s="12"/>
    </row>
    <row r="2530" spans="4:42" customFormat="1" x14ac:dyDescent="0.25">
      <c r="D2530" s="12"/>
      <c r="AK2530" s="12"/>
      <c r="AL2530" s="12"/>
      <c r="AM2530" s="12"/>
      <c r="AN2530" s="12"/>
      <c r="AO2530" s="12"/>
      <c r="AP2530" s="12"/>
    </row>
    <row r="2531" spans="4:42" customFormat="1" x14ac:dyDescent="0.25">
      <c r="D2531" s="12"/>
      <c r="AK2531" s="12"/>
      <c r="AL2531" s="12"/>
      <c r="AM2531" s="12"/>
      <c r="AN2531" s="12"/>
      <c r="AO2531" s="12"/>
      <c r="AP2531" s="12"/>
    </row>
    <row r="2532" spans="4:42" customFormat="1" x14ac:dyDescent="0.25">
      <c r="D2532" s="12"/>
      <c r="AK2532" s="12"/>
      <c r="AL2532" s="12"/>
      <c r="AM2532" s="12"/>
      <c r="AN2532" s="12"/>
      <c r="AO2532" s="12"/>
      <c r="AP2532" s="12"/>
    </row>
    <row r="2533" spans="4:42" customFormat="1" x14ac:dyDescent="0.25">
      <c r="D2533" s="12"/>
      <c r="AK2533" s="12"/>
      <c r="AL2533" s="12"/>
      <c r="AM2533" s="12"/>
      <c r="AN2533" s="12"/>
      <c r="AO2533" s="12"/>
      <c r="AP2533" s="12"/>
    </row>
    <row r="2534" spans="4:42" customFormat="1" x14ac:dyDescent="0.25">
      <c r="D2534" s="12"/>
      <c r="AK2534" s="12"/>
      <c r="AL2534" s="12"/>
      <c r="AM2534" s="12"/>
      <c r="AN2534" s="12"/>
      <c r="AO2534" s="12"/>
      <c r="AP2534" s="12"/>
    </row>
    <row r="2535" spans="4:42" customFormat="1" x14ac:dyDescent="0.25">
      <c r="D2535" s="12"/>
      <c r="AK2535" s="12"/>
      <c r="AL2535" s="12"/>
      <c r="AM2535" s="12"/>
      <c r="AN2535" s="12"/>
      <c r="AO2535" s="12"/>
      <c r="AP2535" s="12"/>
    </row>
    <row r="2536" spans="4:42" customFormat="1" x14ac:dyDescent="0.25">
      <c r="D2536" s="12"/>
      <c r="AK2536" s="12"/>
      <c r="AL2536" s="12"/>
      <c r="AM2536" s="12"/>
      <c r="AN2536" s="12"/>
      <c r="AO2536" s="12"/>
      <c r="AP2536" s="12"/>
    </row>
    <row r="2537" spans="4:42" customFormat="1" x14ac:dyDescent="0.25">
      <c r="D2537" s="12"/>
      <c r="AK2537" s="12"/>
      <c r="AL2537" s="12"/>
      <c r="AM2537" s="12"/>
      <c r="AN2537" s="12"/>
      <c r="AO2537" s="12"/>
      <c r="AP2537" s="12"/>
    </row>
    <row r="2538" spans="4:42" customFormat="1" x14ac:dyDescent="0.25">
      <c r="D2538" s="12"/>
      <c r="AK2538" s="12"/>
      <c r="AL2538" s="12"/>
      <c r="AM2538" s="12"/>
      <c r="AN2538" s="12"/>
      <c r="AO2538" s="12"/>
      <c r="AP2538" s="12"/>
    </row>
    <row r="2539" spans="4:42" customFormat="1" x14ac:dyDescent="0.25">
      <c r="D2539" s="12"/>
      <c r="AK2539" s="12"/>
      <c r="AL2539" s="12"/>
      <c r="AM2539" s="12"/>
      <c r="AN2539" s="12"/>
      <c r="AO2539" s="12"/>
      <c r="AP2539" s="12"/>
    </row>
    <row r="2540" spans="4:42" customFormat="1" x14ac:dyDescent="0.25">
      <c r="D2540" s="12"/>
      <c r="AK2540" s="12"/>
      <c r="AL2540" s="12"/>
      <c r="AM2540" s="12"/>
      <c r="AN2540" s="12"/>
      <c r="AO2540" s="12"/>
      <c r="AP2540" s="12"/>
    </row>
    <row r="2541" spans="4:42" customFormat="1" x14ac:dyDescent="0.25">
      <c r="D2541" s="12"/>
      <c r="AK2541" s="12"/>
      <c r="AL2541" s="12"/>
      <c r="AM2541" s="12"/>
      <c r="AN2541" s="12"/>
      <c r="AO2541" s="12"/>
      <c r="AP2541" s="12"/>
    </row>
    <row r="2542" spans="4:42" customFormat="1" x14ac:dyDescent="0.25">
      <c r="D2542" s="12"/>
      <c r="AK2542" s="12"/>
      <c r="AL2542" s="12"/>
      <c r="AM2542" s="12"/>
      <c r="AN2542" s="12"/>
      <c r="AO2542" s="12"/>
      <c r="AP2542" s="12"/>
    </row>
    <row r="2543" spans="4:42" customFormat="1" x14ac:dyDescent="0.25">
      <c r="D2543" s="12"/>
      <c r="AK2543" s="12"/>
      <c r="AL2543" s="12"/>
      <c r="AM2543" s="12"/>
      <c r="AN2543" s="12"/>
      <c r="AO2543" s="12"/>
      <c r="AP2543" s="12"/>
    </row>
    <row r="2544" spans="4:42" customFormat="1" x14ac:dyDescent="0.25">
      <c r="D2544" s="12"/>
      <c r="AK2544" s="12"/>
      <c r="AL2544" s="12"/>
      <c r="AM2544" s="12"/>
      <c r="AN2544" s="12"/>
      <c r="AO2544" s="12"/>
      <c r="AP2544" s="12"/>
    </row>
    <row r="2545" spans="4:42" customFormat="1" x14ac:dyDescent="0.25">
      <c r="D2545" s="12"/>
      <c r="AK2545" s="12"/>
      <c r="AL2545" s="12"/>
      <c r="AM2545" s="12"/>
      <c r="AN2545" s="12"/>
      <c r="AO2545" s="12"/>
      <c r="AP2545" s="12"/>
    </row>
    <row r="2546" spans="4:42" customFormat="1" x14ac:dyDescent="0.25">
      <c r="D2546" s="12"/>
      <c r="AK2546" s="12"/>
      <c r="AL2546" s="12"/>
      <c r="AM2546" s="12"/>
      <c r="AN2546" s="12"/>
      <c r="AO2546" s="12"/>
      <c r="AP2546" s="12"/>
    </row>
    <row r="2547" spans="4:42" customFormat="1" x14ac:dyDescent="0.25">
      <c r="D2547" s="12"/>
      <c r="AK2547" s="12"/>
      <c r="AL2547" s="12"/>
      <c r="AM2547" s="12"/>
      <c r="AN2547" s="12"/>
      <c r="AO2547" s="12"/>
      <c r="AP2547" s="12"/>
    </row>
    <row r="2548" spans="4:42" customFormat="1" x14ac:dyDescent="0.25">
      <c r="D2548" s="12"/>
      <c r="AK2548" s="12"/>
      <c r="AL2548" s="12"/>
      <c r="AM2548" s="12"/>
      <c r="AN2548" s="12"/>
      <c r="AO2548" s="12"/>
      <c r="AP2548" s="12"/>
    </row>
    <row r="2549" spans="4:42" customFormat="1" x14ac:dyDescent="0.25">
      <c r="D2549" s="12"/>
      <c r="AK2549" s="12"/>
      <c r="AL2549" s="12"/>
      <c r="AM2549" s="12"/>
      <c r="AN2549" s="12"/>
      <c r="AO2549" s="12"/>
      <c r="AP2549" s="12"/>
    </row>
    <row r="2550" spans="4:42" customFormat="1" x14ac:dyDescent="0.25">
      <c r="D2550" s="12"/>
      <c r="AK2550" s="12"/>
      <c r="AL2550" s="12"/>
      <c r="AM2550" s="12"/>
      <c r="AN2550" s="12"/>
      <c r="AO2550" s="12"/>
      <c r="AP2550" s="12"/>
    </row>
    <row r="2551" spans="4:42" customFormat="1" x14ac:dyDescent="0.25">
      <c r="D2551" s="12"/>
      <c r="AK2551" s="12"/>
      <c r="AL2551" s="12"/>
      <c r="AM2551" s="12"/>
      <c r="AN2551" s="12"/>
      <c r="AO2551" s="12"/>
      <c r="AP2551" s="12"/>
    </row>
    <row r="2552" spans="4:42" customFormat="1" x14ac:dyDescent="0.25">
      <c r="D2552" s="12"/>
      <c r="AK2552" s="12"/>
      <c r="AL2552" s="12"/>
      <c r="AM2552" s="12"/>
      <c r="AN2552" s="12"/>
      <c r="AO2552" s="12"/>
      <c r="AP2552" s="12"/>
    </row>
    <row r="2553" spans="4:42" customFormat="1" x14ac:dyDescent="0.25">
      <c r="D2553" s="12"/>
      <c r="AK2553" s="12"/>
      <c r="AL2553" s="12"/>
      <c r="AM2553" s="12"/>
      <c r="AN2553" s="12"/>
      <c r="AO2553" s="12"/>
      <c r="AP2553" s="12"/>
    </row>
    <row r="2554" spans="4:42" customFormat="1" x14ac:dyDescent="0.25">
      <c r="D2554" s="12"/>
      <c r="AK2554" s="12"/>
      <c r="AL2554" s="12"/>
      <c r="AM2554" s="12"/>
      <c r="AN2554" s="12"/>
      <c r="AO2554" s="12"/>
      <c r="AP2554" s="12"/>
    </row>
    <row r="2555" spans="4:42" customFormat="1" x14ac:dyDescent="0.25">
      <c r="D2555" s="12"/>
      <c r="AK2555" s="12"/>
      <c r="AL2555" s="12"/>
      <c r="AM2555" s="12"/>
      <c r="AN2555" s="12"/>
      <c r="AO2555" s="12"/>
      <c r="AP2555" s="12"/>
    </row>
    <row r="2556" spans="4:42" customFormat="1" x14ac:dyDescent="0.25">
      <c r="D2556" s="12"/>
      <c r="AK2556" s="12"/>
      <c r="AL2556" s="12"/>
      <c r="AM2556" s="12"/>
      <c r="AN2556" s="12"/>
      <c r="AO2556" s="12"/>
      <c r="AP2556" s="12"/>
    </row>
    <row r="2557" spans="4:42" customFormat="1" x14ac:dyDescent="0.25">
      <c r="D2557" s="12"/>
      <c r="AK2557" s="12"/>
      <c r="AL2557" s="12"/>
      <c r="AM2557" s="12"/>
      <c r="AN2557" s="12"/>
      <c r="AO2557" s="12"/>
      <c r="AP2557" s="12"/>
    </row>
    <row r="2558" spans="4:42" customFormat="1" x14ac:dyDescent="0.25">
      <c r="D2558" s="12"/>
      <c r="AK2558" s="12"/>
      <c r="AL2558" s="12"/>
      <c r="AM2558" s="12"/>
      <c r="AN2558" s="12"/>
      <c r="AO2558" s="12"/>
      <c r="AP2558" s="12"/>
    </row>
    <row r="2559" spans="4:42" customFormat="1" x14ac:dyDescent="0.25">
      <c r="D2559" s="12"/>
      <c r="AK2559" s="12"/>
      <c r="AL2559" s="12"/>
      <c r="AM2559" s="12"/>
      <c r="AN2559" s="12"/>
      <c r="AO2559" s="12"/>
      <c r="AP2559" s="12"/>
    </row>
    <row r="2560" spans="4:42" customFormat="1" x14ac:dyDescent="0.25">
      <c r="D2560" s="12"/>
      <c r="AK2560" s="12"/>
      <c r="AL2560" s="12"/>
      <c r="AM2560" s="12"/>
      <c r="AN2560" s="12"/>
      <c r="AO2560" s="12"/>
      <c r="AP2560" s="12"/>
    </row>
    <row r="2561" spans="4:42" customFormat="1" x14ac:dyDescent="0.25">
      <c r="D2561" s="12"/>
      <c r="AK2561" s="12"/>
      <c r="AL2561" s="12"/>
      <c r="AM2561" s="12"/>
      <c r="AN2561" s="12"/>
      <c r="AO2561" s="12"/>
      <c r="AP2561" s="12"/>
    </row>
    <row r="2562" spans="4:42" customFormat="1" x14ac:dyDescent="0.25">
      <c r="D2562" s="12"/>
      <c r="AK2562" s="12"/>
      <c r="AL2562" s="12"/>
      <c r="AM2562" s="12"/>
      <c r="AN2562" s="12"/>
      <c r="AO2562" s="12"/>
      <c r="AP2562" s="12"/>
    </row>
    <row r="2563" spans="4:42" customFormat="1" x14ac:dyDescent="0.25">
      <c r="D2563" s="12"/>
      <c r="AK2563" s="12"/>
      <c r="AL2563" s="12"/>
      <c r="AM2563" s="12"/>
      <c r="AN2563" s="12"/>
      <c r="AO2563" s="12"/>
      <c r="AP2563" s="12"/>
    </row>
    <row r="2564" spans="4:42" customFormat="1" x14ac:dyDescent="0.25">
      <c r="D2564" s="12"/>
      <c r="AK2564" s="12"/>
      <c r="AL2564" s="12"/>
      <c r="AM2564" s="12"/>
      <c r="AN2564" s="12"/>
      <c r="AO2564" s="12"/>
      <c r="AP2564" s="12"/>
    </row>
    <row r="2565" spans="4:42" customFormat="1" x14ac:dyDescent="0.25">
      <c r="D2565" s="12"/>
      <c r="AK2565" s="12"/>
      <c r="AL2565" s="12"/>
      <c r="AM2565" s="12"/>
      <c r="AN2565" s="12"/>
      <c r="AO2565" s="12"/>
      <c r="AP2565" s="12"/>
    </row>
    <row r="2566" spans="4:42" customFormat="1" x14ac:dyDescent="0.25">
      <c r="D2566" s="12"/>
      <c r="AK2566" s="12"/>
      <c r="AL2566" s="12"/>
      <c r="AM2566" s="12"/>
      <c r="AN2566" s="12"/>
      <c r="AO2566" s="12"/>
      <c r="AP2566" s="12"/>
    </row>
    <row r="2567" spans="4:42" customFormat="1" x14ac:dyDescent="0.25">
      <c r="D2567" s="12"/>
      <c r="AK2567" s="12"/>
      <c r="AL2567" s="12"/>
      <c r="AM2567" s="12"/>
      <c r="AN2567" s="12"/>
      <c r="AO2567" s="12"/>
      <c r="AP2567" s="12"/>
    </row>
    <row r="2568" spans="4:42" customFormat="1" x14ac:dyDescent="0.25">
      <c r="D2568" s="12"/>
      <c r="AK2568" s="12"/>
      <c r="AL2568" s="12"/>
      <c r="AM2568" s="12"/>
      <c r="AN2568" s="12"/>
      <c r="AO2568" s="12"/>
      <c r="AP2568" s="12"/>
    </row>
    <row r="2569" spans="4:42" customFormat="1" x14ac:dyDescent="0.25">
      <c r="D2569" s="12"/>
      <c r="AK2569" s="12"/>
      <c r="AL2569" s="12"/>
      <c r="AM2569" s="12"/>
      <c r="AN2569" s="12"/>
      <c r="AO2569" s="12"/>
      <c r="AP2569" s="12"/>
    </row>
    <row r="2570" spans="4:42" customFormat="1" x14ac:dyDescent="0.25">
      <c r="D2570" s="12"/>
      <c r="AK2570" s="12"/>
      <c r="AL2570" s="12"/>
      <c r="AM2570" s="12"/>
      <c r="AN2570" s="12"/>
      <c r="AO2570" s="12"/>
      <c r="AP2570" s="12"/>
    </row>
    <row r="2571" spans="4:42" customFormat="1" x14ac:dyDescent="0.25">
      <c r="D2571" s="12"/>
      <c r="AK2571" s="12"/>
      <c r="AL2571" s="12"/>
      <c r="AM2571" s="12"/>
      <c r="AN2571" s="12"/>
      <c r="AO2571" s="12"/>
      <c r="AP2571" s="12"/>
    </row>
    <row r="2572" spans="4:42" customFormat="1" x14ac:dyDescent="0.25">
      <c r="D2572" s="12"/>
      <c r="AK2572" s="12"/>
      <c r="AL2572" s="12"/>
      <c r="AM2572" s="12"/>
      <c r="AN2572" s="12"/>
      <c r="AO2572" s="12"/>
      <c r="AP2572" s="12"/>
    </row>
    <row r="2573" spans="4:42" customFormat="1" x14ac:dyDescent="0.25">
      <c r="D2573" s="12"/>
      <c r="AK2573" s="12"/>
      <c r="AL2573" s="12"/>
      <c r="AM2573" s="12"/>
      <c r="AN2573" s="12"/>
      <c r="AO2573" s="12"/>
      <c r="AP2573" s="12"/>
    </row>
    <row r="2574" spans="4:42" customFormat="1" x14ac:dyDescent="0.25">
      <c r="D2574" s="12"/>
      <c r="AK2574" s="12"/>
      <c r="AL2574" s="12"/>
      <c r="AM2574" s="12"/>
      <c r="AN2574" s="12"/>
      <c r="AO2574" s="12"/>
      <c r="AP2574" s="12"/>
    </row>
    <row r="2575" spans="4:42" customFormat="1" x14ac:dyDescent="0.25">
      <c r="D2575" s="12"/>
      <c r="AK2575" s="12"/>
      <c r="AL2575" s="12"/>
      <c r="AM2575" s="12"/>
      <c r="AN2575" s="12"/>
      <c r="AO2575" s="12"/>
      <c r="AP2575" s="12"/>
    </row>
    <row r="2576" spans="4:42" customFormat="1" x14ac:dyDescent="0.25">
      <c r="D2576" s="12"/>
      <c r="AK2576" s="12"/>
      <c r="AL2576" s="12"/>
      <c r="AM2576" s="12"/>
      <c r="AN2576" s="12"/>
      <c r="AO2576" s="12"/>
      <c r="AP2576" s="12"/>
    </row>
    <row r="2577" spans="4:42" customFormat="1" x14ac:dyDescent="0.25">
      <c r="D2577" s="12"/>
      <c r="AK2577" s="12"/>
      <c r="AL2577" s="12"/>
      <c r="AM2577" s="12"/>
      <c r="AN2577" s="12"/>
      <c r="AO2577" s="12"/>
      <c r="AP2577" s="12"/>
    </row>
    <row r="2578" spans="4:42" customFormat="1" x14ac:dyDescent="0.25">
      <c r="D2578" s="12"/>
      <c r="AK2578" s="12"/>
      <c r="AL2578" s="12"/>
      <c r="AM2578" s="12"/>
      <c r="AN2578" s="12"/>
      <c r="AO2578" s="12"/>
      <c r="AP2578" s="12"/>
    </row>
    <row r="2579" spans="4:42" customFormat="1" x14ac:dyDescent="0.25">
      <c r="D2579" s="12"/>
      <c r="AK2579" s="12"/>
      <c r="AL2579" s="12"/>
      <c r="AM2579" s="12"/>
      <c r="AN2579" s="12"/>
      <c r="AO2579" s="12"/>
      <c r="AP2579" s="12"/>
    </row>
    <row r="2580" spans="4:42" customFormat="1" x14ac:dyDescent="0.25">
      <c r="D2580" s="12"/>
      <c r="AK2580" s="12"/>
      <c r="AL2580" s="12"/>
      <c r="AM2580" s="12"/>
      <c r="AN2580" s="12"/>
      <c r="AO2580" s="12"/>
      <c r="AP2580" s="12"/>
    </row>
    <row r="2581" spans="4:42" customFormat="1" x14ac:dyDescent="0.25">
      <c r="D2581" s="12"/>
      <c r="AK2581" s="12"/>
      <c r="AL2581" s="12"/>
      <c r="AM2581" s="12"/>
      <c r="AN2581" s="12"/>
      <c r="AO2581" s="12"/>
      <c r="AP2581" s="12"/>
    </row>
    <row r="2582" spans="4:42" customFormat="1" x14ac:dyDescent="0.25">
      <c r="D2582" s="12"/>
      <c r="AK2582" s="12"/>
      <c r="AL2582" s="12"/>
      <c r="AM2582" s="12"/>
      <c r="AN2582" s="12"/>
      <c r="AO2582" s="12"/>
      <c r="AP2582" s="12"/>
    </row>
    <row r="2583" spans="4:42" customFormat="1" x14ac:dyDescent="0.25">
      <c r="D2583" s="12"/>
      <c r="AK2583" s="12"/>
      <c r="AL2583" s="12"/>
      <c r="AM2583" s="12"/>
      <c r="AN2583" s="12"/>
      <c r="AO2583" s="12"/>
      <c r="AP2583" s="12"/>
    </row>
    <row r="2584" spans="4:42" customFormat="1" x14ac:dyDescent="0.25">
      <c r="D2584" s="12"/>
      <c r="AK2584" s="12"/>
      <c r="AL2584" s="12"/>
      <c r="AM2584" s="12"/>
      <c r="AN2584" s="12"/>
      <c r="AO2584" s="12"/>
      <c r="AP2584" s="12"/>
    </row>
    <row r="2585" spans="4:42" customFormat="1" x14ac:dyDescent="0.25">
      <c r="D2585" s="12"/>
      <c r="AK2585" s="12"/>
      <c r="AL2585" s="12"/>
      <c r="AM2585" s="12"/>
      <c r="AN2585" s="12"/>
      <c r="AO2585" s="12"/>
      <c r="AP2585" s="12"/>
    </row>
    <row r="2586" spans="4:42" customFormat="1" x14ac:dyDescent="0.25">
      <c r="D2586" s="12"/>
      <c r="AK2586" s="12"/>
      <c r="AL2586" s="12"/>
      <c r="AM2586" s="12"/>
      <c r="AN2586" s="12"/>
      <c r="AO2586" s="12"/>
      <c r="AP2586" s="12"/>
    </row>
    <row r="2587" spans="4:42" customFormat="1" x14ac:dyDescent="0.25">
      <c r="D2587" s="12"/>
      <c r="AK2587" s="12"/>
      <c r="AL2587" s="12"/>
      <c r="AM2587" s="12"/>
      <c r="AN2587" s="12"/>
      <c r="AO2587" s="12"/>
      <c r="AP2587" s="12"/>
    </row>
    <row r="2588" spans="4:42" customFormat="1" x14ac:dyDescent="0.25">
      <c r="D2588" s="12"/>
      <c r="AK2588" s="12"/>
      <c r="AL2588" s="12"/>
      <c r="AM2588" s="12"/>
      <c r="AN2588" s="12"/>
      <c r="AO2588" s="12"/>
      <c r="AP2588" s="12"/>
    </row>
    <row r="2589" spans="4:42" customFormat="1" x14ac:dyDescent="0.25">
      <c r="D2589" s="12"/>
      <c r="AK2589" s="12"/>
      <c r="AL2589" s="12"/>
      <c r="AM2589" s="12"/>
      <c r="AN2589" s="12"/>
      <c r="AO2589" s="12"/>
      <c r="AP2589" s="12"/>
    </row>
    <row r="2590" spans="4:42" customFormat="1" x14ac:dyDescent="0.25">
      <c r="D2590" s="12"/>
      <c r="AK2590" s="12"/>
      <c r="AL2590" s="12"/>
      <c r="AM2590" s="12"/>
      <c r="AN2590" s="12"/>
      <c r="AO2590" s="12"/>
      <c r="AP2590" s="12"/>
    </row>
    <row r="2591" spans="4:42" customFormat="1" x14ac:dyDescent="0.25">
      <c r="D2591" s="12"/>
      <c r="AK2591" s="12"/>
      <c r="AL2591" s="12"/>
      <c r="AM2591" s="12"/>
      <c r="AN2591" s="12"/>
      <c r="AO2591" s="12"/>
      <c r="AP2591" s="12"/>
    </row>
    <row r="2592" spans="4:42" customFormat="1" x14ac:dyDescent="0.25">
      <c r="D2592" s="12"/>
      <c r="AK2592" s="12"/>
      <c r="AL2592" s="12"/>
      <c r="AM2592" s="12"/>
      <c r="AN2592" s="12"/>
      <c r="AO2592" s="12"/>
      <c r="AP2592" s="12"/>
    </row>
    <row r="2593" spans="4:42" customFormat="1" x14ac:dyDescent="0.25">
      <c r="D2593" s="12"/>
      <c r="AK2593" s="12"/>
      <c r="AL2593" s="12"/>
      <c r="AM2593" s="12"/>
      <c r="AN2593" s="12"/>
      <c r="AO2593" s="12"/>
      <c r="AP2593" s="12"/>
    </row>
    <row r="2594" spans="4:42" customFormat="1" x14ac:dyDescent="0.25">
      <c r="D2594" s="12"/>
      <c r="AK2594" s="12"/>
      <c r="AL2594" s="12"/>
      <c r="AM2594" s="12"/>
      <c r="AN2594" s="12"/>
      <c r="AO2594" s="12"/>
      <c r="AP2594" s="12"/>
    </row>
    <row r="2595" spans="4:42" customFormat="1" x14ac:dyDescent="0.25">
      <c r="D2595" s="12"/>
      <c r="AK2595" s="12"/>
      <c r="AL2595" s="12"/>
      <c r="AM2595" s="12"/>
      <c r="AN2595" s="12"/>
      <c r="AO2595" s="12"/>
      <c r="AP2595" s="12"/>
    </row>
    <row r="2596" spans="4:42" customFormat="1" x14ac:dyDescent="0.25">
      <c r="D2596" s="12"/>
      <c r="AK2596" s="12"/>
      <c r="AL2596" s="12"/>
      <c r="AM2596" s="12"/>
      <c r="AN2596" s="12"/>
      <c r="AO2596" s="12"/>
      <c r="AP2596" s="12"/>
    </row>
    <row r="2597" spans="4:42" customFormat="1" x14ac:dyDescent="0.25">
      <c r="D2597" s="12"/>
      <c r="AK2597" s="12"/>
      <c r="AL2597" s="12"/>
      <c r="AM2597" s="12"/>
      <c r="AN2597" s="12"/>
      <c r="AO2597" s="12"/>
      <c r="AP2597" s="12"/>
    </row>
    <row r="2598" spans="4:42" customFormat="1" x14ac:dyDescent="0.25">
      <c r="D2598" s="12"/>
      <c r="AK2598" s="12"/>
      <c r="AL2598" s="12"/>
      <c r="AM2598" s="12"/>
      <c r="AN2598" s="12"/>
      <c r="AO2598" s="12"/>
      <c r="AP2598" s="12"/>
    </row>
    <row r="2599" spans="4:42" customFormat="1" x14ac:dyDescent="0.25">
      <c r="D2599" s="12"/>
      <c r="AK2599" s="12"/>
      <c r="AL2599" s="12"/>
      <c r="AM2599" s="12"/>
      <c r="AN2599" s="12"/>
      <c r="AO2599" s="12"/>
      <c r="AP2599" s="12"/>
    </row>
    <row r="2600" spans="4:42" customFormat="1" x14ac:dyDescent="0.25">
      <c r="D2600" s="12"/>
      <c r="AK2600" s="12"/>
      <c r="AL2600" s="12"/>
      <c r="AM2600" s="12"/>
      <c r="AN2600" s="12"/>
      <c r="AO2600" s="12"/>
      <c r="AP2600" s="12"/>
    </row>
    <row r="2601" spans="4:42" customFormat="1" x14ac:dyDescent="0.25">
      <c r="D2601" s="12"/>
      <c r="AK2601" s="12"/>
      <c r="AL2601" s="12"/>
      <c r="AM2601" s="12"/>
      <c r="AN2601" s="12"/>
      <c r="AO2601" s="12"/>
      <c r="AP2601" s="12"/>
    </row>
    <row r="2602" spans="4:42" customFormat="1" x14ac:dyDescent="0.25">
      <c r="D2602" s="12"/>
      <c r="AK2602" s="12"/>
      <c r="AL2602" s="12"/>
      <c r="AM2602" s="12"/>
      <c r="AN2602" s="12"/>
      <c r="AO2602" s="12"/>
      <c r="AP2602" s="12"/>
    </row>
    <row r="2603" spans="4:42" customFormat="1" x14ac:dyDescent="0.25">
      <c r="D2603" s="12"/>
      <c r="AK2603" s="12"/>
      <c r="AL2603" s="12"/>
      <c r="AM2603" s="12"/>
      <c r="AN2603" s="12"/>
      <c r="AO2603" s="12"/>
      <c r="AP2603" s="12"/>
    </row>
    <row r="2604" spans="4:42" customFormat="1" x14ac:dyDescent="0.25">
      <c r="D2604" s="12"/>
      <c r="AK2604" s="12"/>
      <c r="AL2604" s="12"/>
      <c r="AM2604" s="12"/>
      <c r="AN2604" s="12"/>
      <c r="AO2604" s="12"/>
      <c r="AP2604" s="12"/>
    </row>
    <row r="2605" spans="4:42" customFormat="1" x14ac:dyDescent="0.25">
      <c r="D2605" s="12"/>
      <c r="AK2605" s="12"/>
      <c r="AL2605" s="12"/>
      <c r="AM2605" s="12"/>
      <c r="AN2605" s="12"/>
      <c r="AO2605" s="12"/>
      <c r="AP2605" s="12"/>
    </row>
    <row r="2606" spans="4:42" customFormat="1" x14ac:dyDescent="0.25">
      <c r="D2606" s="12"/>
      <c r="AK2606" s="12"/>
      <c r="AL2606" s="12"/>
      <c r="AM2606" s="12"/>
      <c r="AN2606" s="12"/>
      <c r="AO2606" s="12"/>
      <c r="AP2606" s="12"/>
    </row>
    <row r="2607" spans="4:42" customFormat="1" x14ac:dyDescent="0.25">
      <c r="D2607" s="12"/>
      <c r="AK2607" s="12"/>
      <c r="AL2607" s="12"/>
      <c r="AM2607" s="12"/>
      <c r="AN2607" s="12"/>
      <c r="AO2607" s="12"/>
      <c r="AP2607" s="12"/>
    </row>
    <row r="2608" spans="4:42" customFormat="1" x14ac:dyDescent="0.25">
      <c r="D2608" s="12"/>
      <c r="AK2608" s="12"/>
      <c r="AL2608" s="12"/>
      <c r="AM2608" s="12"/>
      <c r="AN2608" s="12"/>
      <c r="AO2608" s="12"/>
      <c r="AP2608" s="12"/>
    </row>
    <row r="2609" spans="4:42" customFormat="1" x14ac:dyDescent="0.25">
      <c r="D2609" s="12"/>
      <c r="AK2609" s="12"/>
      <c r="AL2609" s="12"/>
      <c r="AM2609" s="12"/>
      <c r="AN2609" s="12"/>
      <c r="AO2609" s="12"/>
      <c r="AP2609" s="12"/>
    </row>
    <row r="2610" spans="4:42" customFormat="1" x14ac:dyDescent="0.25">
      <c r="D2610" s="12"/>
      <c r="AK2610" s="12"/>
      <c r="AL2610" s="12"/>
      <c r="AM2610" s="12"/>
      <c r="AN2610" s="12"/>
      <c r="AO2610" s="12"/>
      <c r="AP2610" s="12"/>
    </row>
    <row r="2611" spans="4:42" customFormat="1" x14ac:dyDescent="0.25">
      <c r="D2611" s="12"/>
      <c r="AK2611" s="12"/>
      <c r="AL2611" s="12"/>
      <c r="AM2611" s="12"/>
      <c r="AN2611" s="12"/>
      <c r="AO2611" s="12"/>
      <c r="AP2611" s="12"/>
    </row>
    <row r="2612" spans="4:42" customFormat="1" x14ac:dyDescent="0.25">
      <c r="D2612" s="12"/>
      <c r="AK2612" s="12"/>
      <c r="AL2612" s="12"/>
      <c r="AM2612" s="12"/>
      <c r="AN2612" s="12"/>
      <c r="AO2612" s="12"/>
      <c r="AP2612" s="12"/>
    </row>
    <row r="2613" spans="4:42" customFormat="1" x14ac:dyDescent="0.25">
      <c r="D2613" s="12"/>
      <c r="AK2613" s="12"/>
      <c r="AL2613" s="12"/>
      <c r="AM2613" s="12"/>
      <c r="AN2613" s="12"/>
      <c r="AO2613" s="12"/>
      <c r="AP2613" s="12"/>
    </row>
    <row r="2614" spans="4:42" customFormat="1" x14ac:dyDescent="0.25">
      <c r="D2614" s="12"/>
      <c r="AK2614" s="12"/>
      <c r="AL2614" s="12"/>
      <c r="AM2614" s="12"/>
      <c r="AN2614" s="12"/>
      <c r="AO2614" s="12"/>
      <c r="AP2614" s="12"/>
    </row>
    <row r="2615" spans="4:42" customFormat="1" x14ac:dyDescent="0.25">
      <c r="D2615" s="12"/>
      <c r="AK2615" s="12"/>
      <c r="AL2615" s="12"/>
      <c r="AM2615" s="12"/>
      <c r="AN2615" s="12"/>
      <c r="AO2615" s="12"/>
      <c r="AP2615" s="12"/>
    </row>
    <row r="2616" spans="4:42" customFormat="1" x14ac:dyDescent="0.25">
      <c r="D2616" s="12"/>
      <c r="AK2616" s="12"/>
      <c r="AL2616" s="12"/>
      <c r="AM2616" s="12"/>
      <c r="AN2616" s="12"/>
      <c r="AO2616" s="12"/>
      <c r="AP2616" s="12"/>
    </row>
    <row r="2617" spans="4:42" customFormat="1" x14ac:dyDescent="0.25">
      <c r="D2617" s="12"/>
      <c r="AK2617" s="12"/>
      <c r="AL2617" s="12"/>
      <c r="AM2617" s="12"/>
      <c r="AN2617" s="12"/>
      <c r="AO2617" s="12"/>
      <c r="AP2617" s="12"/>
    </row>
    <row r="2618" spans="4:42" customFormat="1" x14ac:dyDescent="0.25">
      <c r="D2618" s="12"/>
      <c r="AK2618" s="12"/>
      <c r="AL2618" s="12"/>
      <c r="AM2618" s="12"/>
      <c r="AN2618" s="12"/>
      <c r="AO2618" s="12"/>
      <c r="AP2618" s="12"/>
    </row>
    <row r="2619" spans="4:42" customFormat="1" x14ac:dyDescent="0.25">
      <c r="D2619" s="12"/>
      <c r="AK2619" s="12"/>
      <c r="AL2619" s="12"/>
      <c r="AM2619" s="12"/>
      <c r="AN2619" s="12"/>
      <c r="AO2619" s="12"/>
      <c r="AP2619" s="12"/>
    </row>
    <row r="2620" spans="4:42" customFormat="1" x14ac:dyDescent="0.25">
      <c r="D2620" s="12"/>
      <c r="AK2620" s="12"/>
      <c r="AL2620" s="12"/>
      <c r="AM2620" s="12"/>
      <c r="AN2620" s="12"/>
      <c r="AO2620" s="12"/>
      <c r="AP2620" s="12"/>
    </row>
    <row r="2621" spans="4:42" customFormat="1" x14ac:dyDescent="0.25">
      <c r="D2621" s="12"/>
      <c r="AK2621" s="12"/>
      <c r="AL2621" s="12"/>
      <c r="AM2621" s="12"/>
      <c r="AN2621" s="12"/>
      <c r="AO2621" s="12"/>
      <c r="AP2621" s="12"/>
    </row>
    <row r="2622" spans="4:42" customFormat="1" x14ac:dyDescent="0.25">
      <c r="D2622" s="12"/>
      <c r="AK2622" s="12"/>
      <c r="AL2622" s="12"/>
      <c r="AM2622" s="12"/>
      <c r="AN2622" s="12"/>
      <c r="AO2622" s="12"/>
      <c r="AP2622" s="12"/>
    </row>
    <row r="2623" spans="4:42" customFormat="1" x14ac:dyDescent="0.25">
      <c r="D2623" s="12"/>
      <c r="AK2623" s="12"/>
      <c r="AL2623" s="12"/>
      <c r="AM2623" s="12"/>
      <c r="AN2623" s="12"/>
      <c r="AO2623" s="12"/>
      <c r="AP2623" s="12"/>
    </row>
    <row r="2624" spans="4:42" customFormat="1" x14ac:dyDescent="0.25">
      <c r="D2624" s="12"/>
      <c r="AK2624" s="12"/>
      <c r="AL2624" s="12"/>
      <c r="AM2624" s="12"/>
      <c r="AN2624" s="12"/>
      <c r="AO2624" s="12"/>
      <c r="AP2624" s="12"/>
    </row>
    <row r="2625" spans="4:42" customFormat="1" x14ac:dyDescent="0.25">
      <c r="D2625" s="12"/>
      <c r="AK2625" s="12"/>
      <c r="AL2625" s="12"/>
      <c r="AM2625" s="12"/>
      <c r="AN2625" s="12"/>
      <c r="AO2625" s="12"/>
      <c r="AP2625" s="12"/>
    </row>
    <row r="2626" spans="4:42" customFormat="1" x14ac:dyDescent="0.25">
      <c r="D2626" s="12"/>
      <c r="AK2626" s="12"/>
      <c r="AL2626" s="12"/>
      <c r="AM2626" s="12"/>
      <c r="AN2626" s="12"/>
      <c r="AO2626" s="12"/>
      <c r="AP2626" s="12"/>
    </row>
    <row r="2627" spans="4:42" customFormat="1" x14ac:dyDescent="0.25">
      <c r="D2627" s="12"/>
      <c r="AK2627" s="12"/>
      <c r="AL2627" s="12"/>
      <c r="AM2627" s="12"/>
      <c r="AN2627" s="12"/>
      <c r="AO2627" s="12"/>
      <c r="AP2627" s="12"/>
    </row>
    <row r="2628" spans="4:42" customFormat="1" x14ac:dyDescent="0.25">
      <c r="D2628" s="12"/>
      <c r="AK2628" s="12"/>
      <c r="AL2628" s="12"/>
      <c r="AM2628" s="12"/>
      <c r="AN2628" s="12"/>
      <c r="AO2628" s="12"/>
      <c r="AP2628" s="12"/>
    </row>
    <row r="2629" spans="4:42" customFormat="1" x14ac:dyDescent="0.25">
      <c r="D2629" s="12"/>
      <c r="AK2629" s="12"/>
      <c r="AL2629" s="12"/>
      <c r="AM2629" s="12"/>
      <c r="AN2629" s="12"/>
      <c r="AO2629" s="12"/>
      <c r="AP2629" s="12"/>
    </row>
    <row r="2630" spans="4:42" customFormat="1" x14ac:dyDescent="0.25">
      <c r="D2630" s="12"/>
      <c r="AK2630" s="12"/>
      <c r="AL2630" s="12"/>
      <c r="AM2630" s="12"/>
      <c r="AN2630" s="12"/>
      <c r="AO2630" s="12"/>
      <c r="AP2630" s="12"/>
    </row>
    <row r="2631" spans="4:42" customFormat="1" x14ac:dyDescent="0.25">
      <c r="D2631" s="12"/>
      <c r="AK2631" s="12"/>
      <c r="AL2631" s="12"/>
      <c r="AM2631" s="12"/>
      <c r="AN2631" s="12"/>
      <c r="AO2631" s="12"/>
      <c r="AP2631" s="12"/>
    </row>
    <row r="2632" spans="4:42" customFormat="1" x14ac:dyDescent="0.25">
      <c r="D2632" s="12"/>
      <c r="AK2632" s="12"/>
      <c r="AL2632" s="12"/>
      <c r="AM2632" s="12"/>
      <c r="AN2632" s="12"/>
      <c r="AO2632" s="12"/>
      <c r="AP2632" s="12"/>
    </row>
    <row r="2633" spans="4:42" customFormat="1" x14ac:dyDescent="0.25">
      <c r="D2633" s="12"/>
      <c r="AK2633" s="12"/>
      <c r="AL2633" s="12"/>
      <c r="AM2633" s="12"/>
      <c r="AN2633" s="12"/>
      <c r="AO2633" s="12"/>
      <c r="AP2633" s="12"/>
    </row>
    <row r="2634" spans="4:42" customFormat="1" x14ac:dyDescent="0.25">
      <c r="D2634" s="12"/>
      <c r="AK2634" s="12"/>
      <c r="AL2634" s="12"/>
      <c r="AM2634" s="12"/>
      <c r="AN2634" s="12"/>
      <c r="AO2634" s="12"/>
      <c r="AP2634" s="12"/>
    </row>
    <row r="2635" spans="4:42" customFormat="1" x14ac:dyDescent="0.25">
      <c r="D2635" s="12"/>
      <c r="AK2635" s="12"/>
      <c r="AL2635" s="12"/>
      <c r="AM2635" s="12"/>
      <c r="AN2635" s="12"/>
      <c r="AO2635" s="12"/>
      <c r="AP2635" s="12"/>
    </row>
    <row r="2636" spans="4:42" customFormat="1" x14ac:dyDescent="0.25">
      <c r="D2636" s="12"/>
      <c r="AK2636" s="12"/>
      <c r="AL2636" s="12"/>
      <c r="AM2636" s="12"/>
      <c r="AN2636" s="12"/>
      <c r="AO2636" s="12"/>
      <c r="AP2636" s="12"/>
    </row>
    <row r="2637" spans="4:42" customFormat="1" x14ac:dyDescent="0.25">
      <c r="D2637" s="12"/>
      <c r="AK2637" s="12"/>
      <c r="AL2637" s="12"/>
      <c r="AM2637" s="12"/>
      <c r="AN2637" s="12"/>
      <c r="AO2637" s="12"/>
      <c r="AP2637" s="12"/>
    </row>
    <row r="2638" spans="4:42" customFormat="1" x14ac:dyDescent="0.25">
      <c r="D2638" s="12"/>
      <c r="AK2638" s="12"/>
      <c r="AL2638" s="12"/>
      <c r="AM2638" s="12"/>
      <c r="AN2638" s="12"/>
      <c r="AO2638" s="12"/>
      <c r="AP2638" s="12"/>
    </row>
    <row r="2639" spans="4:42" customFormat="1" x14ac:dyDescent="0.25">
      <c r="D2639" s="12"/>
      <c r="AK2639" s="12"/>
      <c r="AL2639" s="12"/>
      <c r="AM2639" s="12"/>
      <c r="AN2639" s="12"/>
      <c r="AO2639" s="12"/>
      <c r="AP2639" s="12"/>
    </row>
    <row r="2640" spans="4:42" customFormat="1" x14ac:dyDescent="0.25">
      <c r="D2640" s="12"/>
      <c r="AK2640" s="12"/>
      <c r="AL2640" s="12"/>
      <c r="AM2640" s="12"/>
      <c r="AN2640" s="12"/>
      <c r="AO2640" s="12"/>
      <c r="AP2640" s="12"/>
    </row>
    <row r="2641" spans="4:42" customFormat="1" x14ac:dyDescent="0.25">
      <c r="D2641" s="12"/>
      <c r="AK2641" s="12"/>
      <c r="AL2641" s="12"/>
      <c r="AM2641" s="12"/>
      <c r="AN2641" s="12"/>
      <c r="AO2641" s="12"/>
      <c r="AP2641" s="12"/>
    </row>
    <row r="2642" spans="4:42" customFormat="1" x14ac:dyDescent="0.25">
      <c r="D2642" s="12"/>
      <c r="AK2642" s="12"/>
      <c r="AL2642" s="12"/>
      <c r="AM2642" s="12"/>
      <c r="AN2642" s="12"/>
      <c r="AO2642" s="12"/>
      <c r="AP2642" s="12"/>
    </row>
    <row r="2643" spans="4:42" customFormat="1" x14ac:dyDescent="0.25">
      <c r="D2643" s="12"/>
      <c r="AK2643" s="12"/>
      <c r="AL2643" s="12"/>
      <c r="AM2643" s="12"/>
      <c r="AN2643" s="12"/>
      <c r="AO2643" s="12"/>
      <c r="AP2643" s="12"/>
    </row>
    <row r="2644" spans="4:42" customFormat="1" x14ac:dyDescent="0.25">
      <c r="D2644" s="12"/>
      <c r="AK2644" s="12"/>
      <c r="AL2644" s="12"/>
      <c r="AM2644" s="12"/>
      <c r="AN2644" s="12"/>
      <c r="AO2644" s="12"/>
      <c r="AP2644" s="12"/>
    </row>
    <row r="2645" spans="4:42" customFormat="1" x14ac:dyDescent="0.25">
      <c r="D2645" s="12"/>
      <c r="AK2645" s="12"/>
      <c r="AL2645" s="12"/>
      <c r="AM2645" s="12"/>
      <c r="AN2645" s="12"/>
      <c r="AO2645" s="12"/>
      <c r="AP2645" s="12"/>
    </row>
    <row r="2646" spans="4:42" customFormat="1" x14ac:dyDescent="0.25">
      <c r="D2646" s="12"/>
      <c r="AK2646" s="12"/>
      <c r="AL2646" s="12"/>
      <c r="AM2646" s="12"/>
      <c r="AN2646" s="12"/>
      <c r="AO2646" s="12"/>
      <c r="AP2646" s="12"/>
    </row>
    <row r="2647" spans="4:42" customFormat="1" x14ac:dyDescent="0.25">
      <c r="D2647" s="12"/>
      <c r="AK2647" s="12"/>
      <c r="AL2647" s="12"/>
      <c r="AM2647" s="12"/>
      <c r="AN2647" s="12"/>
      <c r="AO2647" s="12"/>
      <c r="AP2647" s="12"/>
    </row>
    <row r="2648" spans="4:42" customFormat="1" x14ac:dyDescent="0.25">
      <c r="D2648" s="12"/>
      <c r="AK2648" s="12"/>
      <c r="AL2648" s="12"/>
      <c r="AM2648" s="12"/>
      <c r="AN2648" s="12"/>
      <c r="AO2648" s="12"/>
      <c r="AP2648" s="12"/>
    </row>
    <row r="2649" spans="4:42" customFormat="1" x14ac:dyDescent="0.25">
      <c r="D2649" s="12"/>
      <c r="AK2649" s="12"/>
      <c r="AL2649" s="12"/>
      <c r="AM2649" s="12"/>
      <c r="AN2649" s="12"/>
      <c r="AO2649" s="12"/>
      <c r="AP2649" s="12"/>
    </row>
    <row r="2650" spans="4:42" customFormat="1" x14ac:dyDescent="0.25">
      <c r="D2650" s="12"/>
      <c r="AK2650" s="12"/>
      <c r="AL2650" s="12"/>
      <c r="AM2650" s="12"/>
      <c r="AN2650" s="12"/>
      <c r="AO2650" s="12"/>
      <c r="AP2650" s="12"/>
    </row>
    <row r="2651" spans="4:42" customFormat="1" x14ac:dyDescent="0.25">
      <c r="D2651" s="12"/>
      <c r="AK2651" s="12"/>
      <c r="AL2651" s="12"/>
      <c r="AM2651" s="12"/>
      <c r="AN2651" s="12"/>
      <c r="AO2651" s="12"/>
      <c r="AP2651" s="12"/>
    </row>
    <row r="2652" spans="4:42" customFormat="1" x14ac:dyDescent="0.25">
      <c r="D2652" s="12"/>
      <c r="AK2652" s="12"/>
      <c r="AL2652" s="12"/>
      <c r="AM2652" s="12"/>
      <c r="AN2652" s="12"/>
      <c r="AO2652" s="12"/>
      <c r="AP2652" s="12"/>
    </row>
    <row r="2653" spans="4:42" customFormat="1" x14ac:dyDescent="0.25">
      <c r="D2653" s="12"/>
      <c r="AK2653" s="12"/>
      <c r="AL2653" s="12"/>
      <c r="AM2653" s="12"/>
      <c r="AN2653" s="12"/>
      <c r="AO2653" s="12"/>
      <c r="AP2653" s="12"/>
    </row>
    <row r="2654" spans="4:42" customFormat="1" x14ac:dyDescent="0.25">
      <c r="D2654" s="12"/>
      <c r="AK2654" s="12"/>
      <c r="AL2654" s="12"/>
      <c r="AM2654" s="12"/>
      <c r="AN2654" s="12"/>
      <c r="AO2654" s="12"/>
      <c r="AP2654" s="12"/>
    </row>
    <row r="2655" spans="4:42" customFormat="1" x14ac:dyDescent="0.25">
      <c r="D2655" s="12"/>
      <c r="AK2655" s="12"/>
      <c r="AL2655" s="12"/>
      <c r="AM2655" s="12"/>
      <c r="AN2655" s="12"/>
      <c r="AO2655" s="12"/>
      <c r="AP2655" s="12"/>
    </row>
    <row r="2656" spans="4:42" customFormat="1" x14ac:dyDescent="0.25">
      <c r="D2656" s="12"/>
      <c r="AK2656" s="12"/>
      <c r="AL2656" s="12"/>
      <c r="AM2656" s="12"/>
      <c r="AN2656" s="12"/>
      <c r="AO2656" s="12"/>
      <c r="AP2656" s="12"/>
    </row>
    <row r="2657" spans="4:42" customFormat="1" x14ac:dyDescent="0.25">
      <c r="D2657" s="12"/>
      <c r="AK2657" s="12"/>
      <c r="AL2657" s="12"/>
      <c r="AM2657" s="12"/>
      <c r="AN2657" s="12"/>
      <c r="AO2657" s="12"/>
      <c r="AP2657" s="12"/>
    </row>
    <row r="2658" spans="4:42" customFormat="1" x14ac:dyDescent="0.25">
      <c r="D2658" s="12"/>
      <c r="AK2658" s="12"/>
      <c r="AL2658" s="12"/>
      <c r="AM2658" s="12"/>
      <c r="AN2658" s="12"/>
      <c r="AO2658" s="12"/>
      <c r="AP2658" s="12"/>
    </row>
    <row r="2659" spans="4:42" customFormat="1" x14ac:dyDescent="0.25">
      <c r="D2659" s="12"/>
      <c r="AK2659" s="12"/>
      <c r="AL2659" s="12"/>
      <c r="AM2659" s="12"/>
      <c r="AN2659" s="12"/>
      <c r="AO2659" s="12"/>
      <c r="AP2659" s="12"/>
    </row>
    <row r="2660" spans="4:42" customFormat="1" x14ac:dyDescent="0.25">
      <c r="D2660" s="12"/>
      <c r="AK2660" s="12"/>
      <c r="AL2660" s="12"/>
      <c r="AM2660" s="12"/>
      <c r="AN2660" s="12"/>
      <c r="AO2660" s="12"/>
      <c r="AP2660" s="12"/>
    </row>
    <row r="2661" spans="4:42" customFormat="1" x14ac:dyDescent="0.25">
      <c r="D2661" s="12"/>
      <c r="AK2661" s="12"/>
      <c r="AL2661" s="12"/>
      <c r="AM2661" s="12"/>
      <c r="AN2661" s="12"/>
      <c r="AO2661" s="12"/>
      <c r="AP2661" s="12"/>
    </row>
    <row r="2662" spans="4:42" customFormat="1" x14ac:dyDescent="0.25">
      <c r="D2662" s="12"/>
      <c r="AK2662" s="12"/>
      <c r="AL2662" s="12"/>
      <c r="AM2662" s="12"/>
      <c r="AN2662" s="12"/>
      <c r="AO2662" s="12"/>
      <c r="AP2662" s="12"/>
    </row>
    <row r="2663" spans="4:42" customFormat="1" x14ac:dyDescent="0.25">
      <c r="D2663" s="12"/>
      <c r="AK2663" s="12"/>
      <c r="AL2663" s="12"/>
      <c r="AM2663" s="12"/>
      <c r="AN2663" s="12"/>
      <c r="AO2663" s="12"/>
      <c r="AP2663" s="12"/>
    </row>
    <row r="2664" spans="4:42" customFormat="1" x14ac:dyDescent="0.25">
      <c r="D2664" s="12"/>
      <c r="AK2664" s="12"/>
      <c r="AL2664" s="12"/>
      <c r="AM2664" s="12"/>
      <c r="AN2664" s="12"/>
      <c r="AO2664" s="12"/>
      <c r="AP2664" s="12"/>
    </row>
    <row r="2665" spans="4:42" customFormat="1" x14ac:dyDescent="0.25">
      <c r="D2665" s="12"/>
      <c r="AK2665" s="12"/>
      <c r="AL2665" s="12"/>
      <c r="AM2665" s="12"/>
      <c r="AN2665" s="12"/>
      <c r="AO2665" s="12"/>
      <c r="AP2665" s="12"/>
    </row>
    <row r="2666" spans="4:42" customFormat="1" x14ac:dyDescent="0.25">
      <c r="D2666" s="12"/>
      <c r="AK2666" s="12"/>
      <c r="AL2666" s="12"/>
      <c r="AM2666" s="12"/>
      <c r="AN2666" s="12"/>
      <c r="AO2666" s="12"/>
      <c r="AP2666" s="12"/>
    </row>
    <row r="2667" spans="4:42" customFormat="1" x14ac:dyDescent="0.25">
      <c r="D2667" s="12"/>
      <c r="AK2667" s="12"/>
      <c r="AL2667" s="12"/>
      <c r="AM2667" s="12"/>
      <c r="AN2667" s="12"/>
      <c r="AO2667" s="12"/>
      <c r="AP2667" s="12"/>
    </row>
    <row r="2668" spans="4:42" customFormat="1" x14ac:dyDescent="0.25">
      <c r="D2668" s="12"/>
      <c r="AK2668" s="12"/>
      <c r="AL2668" s="12"/>
      <c r="AM2668" s="12"/>
      <c r="AN2668" s="12"/>
      <c r="AO2668" s="12"/>
      <c r="AP2668" s="12"/>
    </row>
    <row r="2669" spans="4:42" customFormat="1" x14ac:dyDescent="0.25">
      <c r="D2669" s="12"/>
      <c r="AK2669" s="12"/>
      <c r="AL2669" s="12"/>
      <c r="AM2669" s="12"/>
      <c r="AN2669" s="12"/>
      <c r="AO2669" s="12"/>
      <c r="AP2669" s="12"/>
    </row>
    <row r="2670" spans="4:42" customFormat="1" x14ac:dyDescent="0.25">
      <c r="D2670" s="12"/>
      <c r="AK2670" s="12"/>
      <c r="AL2670" s="12"/>
      <c r="AM2670" s="12"/>
      <c r="AN2670" s="12"/>
      <c r="AO2670" s="12"/>
      <c r="AP2670" s="12"/>
    </row>
    <row r="2671" spans="4:42" customFormat="1" x14ac:dyDescent="0.25">
      <c r="D2671" s="12"/>
      <c r="AK2671" s="12"/>
      <c r="AL2671" s="12"/>
      <c r="AM2671" s="12"/>
      <c r="AN2671" s="12"/>
      <c r="AO2671" s="12"/>
      <c r="AP2671" s="12"/>
    </row>
    <row r="2672" spans="4:42" customFormat="1" x14ac:dyDescent="0.25">
      <c r="D2672" s="12"/>
      <c r="AK2672" s="12"/>
      <c r="AL2672" s="12"/>
      <c r="AM2672" s="12"/>
      <c r="AN2672" s="12"/>
      <c r="AO2672" s="12"/>
      <c r="AP2672" s="12"/>
    </row>
    <row r="2673" spans="4:42" customFormat="1" x14ac:dyDescent="0.25">
      <c r="D2673" s="12"/>
      <c r="AK2673" s="12"/>
      <c r="AL2673" s="12"/>
      <c r="AM2673" s="12"/>
      <c r="AN2673" s="12"/>
      <c r="AO2673" s="12"/>
      <c r="AP2673" s="12"/>
    </row>
    <row r="2674" spans="4:42" customFormat="1" x14ac:dyDescent="0.25">
      <c r="D2674" s="12"/>
      <c r="AK2674" s="12"/>
      <c r="AL2674" s="12"/>
      <c r="AM2674" s="12"/>
      <c r="AN2674" s="12"/>
      <c r="AO2674" s="12"/>
      <c r="AP2674" s="12"/>
    </row>
    <row r="2675" spans="4:42" customFormat="1" x14ac:dyDescent="0.25">
      <c r="D2675" s="12"/>
      <c r="AK2675" s="12"/>
      <c r="AL2675" s="12"/>
      <c r="AM2675" s="12"/>
      <c r="AN2675" s="12"/>
      <c r="AO2675" s="12"/>
      <c r="AP2675" s="12"/>
    </row>
    <row r="2676" spans="4:42" customFormat="1" x14ac:dyDescent="0.25">
      <c r="D2676" s="12"/>
      <c r="AK2676" s="12"/>
      <c r="AL2676" s="12"/>
      <c r="AM2676" s="12"/>
      <c r="AN2676" s="12"/>
      <c r="AO2676" s="12"/>
      <c r="AP2676" s="12"/>
    </row>
    <row r="2677" spans="4:42" customFormat="1" x14ac:dyDescent="0.25">
      <c r="D2677" s="12"/>
      <c r="AK2677" s="12"/>
      <c r="AL2677" s="12"/>
      <c r="AM2677" s="12"/>
      <c r="AN2677" s="12"/>
      <c r="AO2677" s="12"/>
      <c r="AP2677" s="12"/>
    </row>
    <row r="2678" spans="4:42" customFormat="1" x14ac:dyDescent="0.25">
      <c r="D2678" s="12"/>
      <c r="AK2678" s="12"/>
      <c r="AL2678" s="12"/>
      <c r="AM2678" s="12"/>
      <c r="AN2678" s="12"/>
      <c r="AO2678" s="12"/>
      <c r="AP2678" s="12"/>
    </row>
    <row r="2679" spans="4:42" customFormat="1" x14ac:dyDescent="0.25">
      <c r="D2679" s="12"/>
      <c r="AK2679" s="12"/>
      <c r="AL2679" s="12"/>
      <c r="AM2679" s="12"/>
      <c r="AN2679" s="12"/>
      <c r="AO2679" s="12"/>
      <c r="AP2679" s="12"/>
    </row>
    <row r="2680" spans="4:42" customFormat="1" x14ac:dyDescent="0.25">
      <c r="D2680" s="12"/>
      <c r="AK2680" s="12"/>
      <c r="AL2680" s="12"/>
      <c r="AM2680" s="12"/>
      <c r="AN2680" s="12"/>
      <c r="AO2680" s="12"/>
      <c r="AP2680" s="12"/>
    </row>
    <row r="2681" spans="4:42" customFormat="1" x14ac:dyDescent="0.25">
      <c r="D2681" s="12"/>
      <c r="AK2681" s="12"/>
      <c r="AL2681" s="12"/>
      <c r="AM2681" s="12"/>
      <c r="AN2681" s="12"/>
      <c r="AO2681" s="12"/>
      <c r="AP2681" s="12"/>
    </row>
    <row r="2682" spans="4:42" customFormat="1" x14ac:dyDescent="0.25">
      <c r="D2682" s="12"/>
      <c r="AK2682" s="12"/>
      <c r="AL2682" s="12"/>
      <c r="AM2682" s="12"/>
      <c r="AN2682" s="12"/>
      <c r="AO2682" s="12"/>
      <c r="AP2682" s="12"/>
    </row>
    <row r="2683" spans="4:42" customFormat="1" x14ac:dyDescent="0.25">
      <c r="D2683" s="12"/>
      <c r="AK2683" s="12"/>
      <c r="AL2683" s="12"/>
      <c r="AM2683" s="12"/>
      <c r="AN2683" s="12"/>
      <c r="AO2683" s="12"/>
      <c r="AP2683" s="12"/>
    </row>
    <row r="2684" spans="4:42" customFormat="1" x14ac:dyDescent="0.25">
      <c r="D2684" s="12"/>
      <c r="AK2684" s="12"/>
      <c r="AL2684" s="12"/>
      <c r="AM2684" s="12"/>
      <c r="AN2684" s="12"/>
      <c r="AO2684" s="12"/>
      <c r="AP2684" s="12"/>
    </row>
    <row r="2685" spans="4:42" customFormat="1" x14ac:dyDescent="0.25">
      <c r="D2685" s="12"/>
      <c r="AK2685" s="12"/>
      <c r="AL2685" s="12"/>
      <c r="AM2685" s="12"/>
      <c r="AN2685" s="12"/>
      <c r="AO2685" s="12"/>
      <c r="AP2685" s="12"/>
    </row>
    <row r="2686" spans="4:42" customFormat="1" x14ac:dyDescent="0.25">
      <c r="D2686" s="12"/>
      <c r="AK2686" s="12"/>
      <c r="AL2686" s="12"/>
      <c r="AM2686" s="12"/>
      <c r="AN2686" s="12"/>
      <c r="AO2686" s="12"/>
      <c r="AP2686" s="12"/>
    </row>
    <row r="2687" spans="4:42" customFormat="1" x14ac:dyDescent="0.25">
      <c r="D2687" s="12"/>
      <c r="AK2687" s="12"/>
      <c r="AL2687" s="12"/>
      <c r="AM2687" s="12"/>
      <c r="AN2687" s="12"/>
      <c r="AO2687" s="12"/>
      <c r="AP2687" s="12"/>
    </row>
    <row r="2688" spans="4:42" customFormat="1" x14ac:dyDescent="0.25">
      <c r="D2688" s="12"/>
      <c r="AK2688" s="12"/>
      <c r="AL2688" s="12"/>
      <c r="AM2688" s="12"/>
      <c r="AN2688" s="12"/>
      <c r="AO2688" s="12"/>
      <c r="AP2688" s="12"/>
    </row>
    <row r="2689" spans="4:42" customFormat="1" x14ac:dyDescent="0.25">
      <c r="D2689" s="12"/>
      <c r="AK2689" s="12"/>
      <c r="AL2689" s="12"/>
      <c r="AM2689" s="12"/>
      <c r="AN2689" s="12"/>
      <c r="AO2689" s="12"/>
      <c r="AP2689" s="12"/>
    </row>
    <row r="2690" spans="4:42" customFormat="1" x14ac:dyDescent="0.25">
      <c r="D2690" s="12"/>
      <c r="AK2690" s="12"/>
      <c r="AL2690" s="12"/>
      <c r="AM2690" s="12"/>
      <c r="AN2690" s="12"/>
      <c r="AO2690" s="12"/>
      <c r="AP2690" s="12"/>
    </row>
    <row r="2691" spans="4:42" customFormat="1" x14ac:dyDescent="0.25">
      <c r="D2691" s="12"/>
      <c r="AK2691" s="12"/>
      <c r="AL2691" s="12"/>
      <c r="AM2691" s="12"/>
      <c r="AN2691" s="12"/>
      <c r="AO2691" s="12"/>
      <c r="AP2691" s="12"/>
    </row>
    <row r="2692" spans="4:42" customFormat="1" x14ac:dyDescent="0.25">
      <c r="D2692" s="12"/>
      <c r="AK2692" s="12"/>
      <c r="AL2692" s="12"/>
      <c r="AM2692" s="12"/>
      <c r="AN2692" s="12"/>
      <c r="AO2692" s="12"/>
      <c r="AP2692" s="12"/>
    </row>
    <row r="2693" spans="4:42" customFormat="1" x14ac:dyDescent="0.25">
      <c r="D2693" s="12"/>
      <c r="AK2693" s="12"/>
      <c r="AL2693" s="12"/>
      <c r="AM2693" s="12"/>
      <c r="AN2693" s="12"/>
      <c r="AO2693" s="12"/>
      <c r="AP2693" s="12"/>
    </row>
    <row r="2694" spans="4:42" customFormat="1" x14ac:dyDescent="0.25">
      <c r="D2694" s="12"/>
      <c r="AK2694" s="12"/>
      <c r="AL2694" s="12"/>
      <c r="AM2694" s="12"/>
      <c r="AN2694" s="12"/>
      <c r="AO2694" s="12"/>
      <c r="AP2694" s="12"/>
    </row>
    <row r="2695" spans="4:42" customFormat="1" x14ac:dyDescent="0.25">
      <c r="D2695" s="12"/>
      <c r="AK2695" s="12"/>
      <c r="AL2695" s="12"/>
      <c r="AM2695" s="12"/>
      <c r="AN2695" s="12"/>
      <c r="AO2695" s="12"/>
      <c r="AP2695" s="12"/>
    </row>
    <row r="2696" spans="4:42" customFormat="1" x14ac:dyDescent="0.25">
      <c r="D2696" s="12"/>
      <c r="AK2696" s="12"/>
      <c r="AL2696" s="12"/>
      <c r="AM2696" s="12"/>
      <c r="AN2696" s="12"/>
      <c r="AO2696" s="12"/>
      <c r="AP2696" s="12"/>
    </row>
    <row r="2697" spans="4:42" customFormat="1" x14ac:dyDescent="0.25">
      <c r="D2697" s="12"/>
      <c r="AK2697" s="12"/>
      <c r="AL2697" s="12"/>
      <c r="AM2697" s="12"/>
      <c r="AN2697" s="12"/>
      <c r="AO2697" s="12"/>
      <c r="AP2697" s="12"/>
    </row>
    <row r="2698" spans="4:42" customFormat="1" x14ac:dyDescent="0.25">
      <c r="D2698" s="12"/>
      <c r="AK2698" s="12"/>
      <c r="AL2698" s="12"/>
      <c r="AM2698" s="12"/>
      <c r="AN2698" s="12"/>
      <c r="AO2698" s="12"/>
      <c r="AP2698" s="12"/>
    </row>
    <row r="2699" spans="4:42" customFormat="1" x14ac:dyDescent="0.25">
      <c r="D2699" s="12"/>
      <c r="AK2699" s="12"/>
      <c r="AL2699" s="12"/>
      <c r="AM2699" s="12"/>
      <c r="AN2699" s="12"/>
      <c r="AO2699" s="12"/>
      <c r="AP2699" s="12"/>
    </row>
    <row r="2700" spans="4:42" customFormat="1" x14ac:dyDescent="0.25">
      <c r="D2700" s="12"/>
      <c r="AK2700" s="12"/>
      <c r="AL2700" s="12"/>
      <c r="AM2700" s="12"/>
      <c r="AN2700" s="12"/>
      <c r="AO2700" s="12"/>
      <c r="AP2700" s="12"/>
    </row>
    <row r="2701" spans="4:42" customFormat="1" x14ac:dyDescent="0.25">
      <c r="D2701" s="12"/>
      <c r="AK2701" s="12"/>
      <c r="AL2701" s="12"/>
      <c r="AM2701" s="12"/>
      <c r="AN2701" s="12"/>
      <c r="AO2701" s="12"/>
      <c r="AP2701" s="12"/>
    </row>
    <row r="2702" spans="4:42" customFormat="1" x14ac:dyDescent="0.25">
      <c r="D2702" s="12"/>
      <c r="AK2702" s="12"/>
      <c r="AL2702" s="12"/>
      <c r="AM2702" s="12"/>
      <c r="AN2702" s="12"/>
      <c r="AO2702" s="12"/>
      <c r="AP2702" s="12"/>
    </row>
    <row r="2703" spans="4:42" customFormat="1" x14ac:dyDescent="0.25">
      <c r="D2703" s="12"/>
      <c r="AK2703" s="12"/>
      <c r="AL2703" s="12"/>
      <c r="AM2703" s="12"/>
      <c r="AN2703" s="12"/>
      <c r="AO2703" s="12"/>
      <c r="AP2703" s="12"/>
    </row>
    <row r="2704" spans="4:42" customFormat="1" x14ac:dyDescent="0.25">
      <c r="D2704" s="12"/>
      <c r="AK2704" s="12"/>
      <c r="AL2704" s="12"/>
      <c r="AM2704" s="12"/>
      <c r="AN2704" s="12"/>
      <c r="AO2704" s="12"/>
      <c r="AP2704" s="12"/>
    </row>
    <row r="2705" spans="4:42" customFormat="1" x14ac:dyDescent="0.25">
      <c r="D2705" s="12"/>
      <c r="AK2705" s="12"/>
      <c r="AL2705" s="12"/>
      <c r="AM2705" s="12"/>
      <c r="AN2705" s="12"/>
      <c r="AO2705" s="12"/>
      <c r="AP2705" s="12"/>
    </row>
    <row r="2706" spans="4:42" customFormat="1" x14ac:dyDescent="0.25">
      <c r="D2706" s="12"/>
      <c r="AK2706" s="12"/>
      <c r="AL2706" s="12"/>
      <c r="AM2706" s="12"/>
      <c r="AN2706" s="12"/>
      <c r="AO2706" s="12"/>
      <c r="AP2706" s="12"/>
    </row>
    <row r="2707" spans="4:42" customFormat="1" x14ac:dyDescent="0.25">
      <c r="D2707" s="12"/>
      <c r="AK2707" s="12"/>
      <c r="AL2707" s="12"/>
      <c r="AM2707" s="12"/>
      <c r="AN2707" s="12"/>
      <c r="AO2707" s="12"/>
      <c r="AP2707" s="12"/>
    </row>
    <row r="2708" spans="4:42" customFormat="1" x14ac:dyDescent="0.25">
      <c r="D2708" s="12"/>
      <c r="AK2708" s="12"/>
      <c r="AL2708" s="12"/>
      <c r="AM2708" s="12"/>
      <c r="AN2708" s="12"/>
      <c r="AO2708" s="12"/>
      <c r="AP2708" s="12"/>
    </row>
    <row r="2709" spans="4:42" customFormat="1" x14ac:dyDescent="0.25">
      <c r="D2709" s="12"/>
      <c r="AK2709" s="12"/>
      <c r="AL2709" s="12"/>
      <c r="AM2709" s="12"/>
      <c r="AN2709" s="12"/>
      <c r="AO2709" s="12"/>
      <c r="AP2709" s="12"/>
    </row>
    <row r="2710" spans="4:42" customFormat="1" x14ac:dyDescent="0.25">
      <c r="D2710" s="12"/>
      <c r="AK2710" s="12"/>
      <c r="AL2710" s="12"/>
      <c r="AM2710" s="12"/>
      <c r="AN2710" s="12"/>
      <c r="AO2710" s="12"/>
      <c r="AP2710" s="12"/>
    </row>
    <row r="2711" spans="4:42" customFormat="1" x14ac:dyDescent="0.25">
      <c r="D2711" s="12"/>
      <c r="AK2711" s="12"/>
      <c r="AL2711" s="12"/>
      <c r="AM2711" s="12"/>
      <c r="AN2711" s="12"/>
      <c r="AO2711" s="12"/>
      <c r="AP2711" s="12"/>
    </row>
    <row r="2712" spans="4:42" customFormat="1" x14ac:dyDescent="0.25">
      <c r="D2712" s="12"/>
      <c r="AK2712" s="12"/>
      <c r="AL2712" s="12"/>
      <c r="AM2712" s="12"/>
      <c r="AN2712" s="12"/>
      <c r="AO2712" s="12"/>
      <c r="AP2712" s="12"/>
    </row>
    <row r="2713" spans="4:42" customFormat="1" x14ac:dyDescent="0.25">
      <c r="D2713" s="12"/>
      <c r="AK2713" s="12"/>
      <c r="AL2713" s="12"/>
      <c r="AM2713" s="12"/>
      <c r="AN2713" s="12"/>
      <c r="AO2713" s="12"/>
      <c r="AP2713" s="12"/>
    </row>
    <row r="2714" spans="4:42" customFormat="1" x14ac:dyDescent="0.25">
      <c r="D2714" s="12"/>
      <c r="AK2714" s="12"/>
      <c r="AL2714" s="12"/>
      <c r="AM2714" s="12"/>
      <c r="AN2714" s="12"/>
      <c r="AO2714" s="12"/>
      <c r="AP2714" s="12"/>
    </row>
    <row r="2715" spans="4:42" customFormat="1" x14ac:dyDescent="0.25">
      <c r="D2715" s="12"/>
      <c r="AK2715" s="12"/>
      <c r="AL2715" s="12"/>
      <c r="AM2715" s="12"/>
      <c r="AN2715" s="12"/>
      <c r="AO2715" s="12"/>
      <c r="AP2715" s="12"/>
    </row>
    <row r="2716" spans="4:42" customFormat="1" x14ac:dyDescent="0.25">
      <c r="D2716" s="12"/>
      <c r="AK2716" s="12"/>
      <c r="AL2716" s="12"/>
      <c r="AM2716" s="12"/>
      <c r="AN2716" s="12"/>
      <c r="AO2716" s="12"/>
      <c r="AP2716" s="12"/>
    </row>
    <row r="2717" spans="4:42" customFormat="1" x14ac:dyDescent="0.25">
      <c r="D2717" s="12"/>
      <c r="AK2717" s="12"/>
      <c r="AL2717" s="12"/>
      <c r="AM2717" s="12"/>
      <c r="AN2717" s="12"/>
      <c r="AO2717" s="12"/>
      <c r="AP2717" s="12"/>
    </row>
    <row r="2718" spans="4:42" customFormat="1" x14ac:dyDescent="0.25">
      <c r="D2718" s="12"/>
      <c r="AK2718" s="12"/>
      <c r="AL2718" s="12"/>
      <c r="AM2718" s="12"/>
      <c r="AN2718" s="12"/>
      <c r="AO2718" s="12"/>
      <c r="AP2718" s="12"/>
    </row>
    <row r="2719" spans="4:42" customFormat="1" x14ac:dyDescent="0.25">
      <c r="D2719" s="12"/>
      <c r="AK2719" s="12"/>
      <c r="AL2719" s="12"/>
      <c r="AM2719" s="12"/>
      <c r="AN2719" s="12"/>
      <c r="AO2719" s="12"/>
      <c r="AP2719" s="12"/>
    </row>
    <row r="2720" spans="4:42" customFormat="1" x14ac:dyDescent="0.25">
      <c r="D2720" s="12"/>
      <c r="AK2720" s="12"/>
      <c r="AL2720" s="12"/>
      <c r="AM2720" s="12"/>
      <c r="AN2720" s="12"/>
      <c r="AO2720" s="12"/>
      <c r="AP2720" s="12"/>
    </row>
    <row r="2721" spans="4:42" customFormat="1" x14ac:dyDescent="0.25">
      <c r="D2721" s="12"/>
      <c r="AK2721" s="12"/>
      <c r="AL2721" s="12"/>
      <c r="AM2721" s="12"/>
      <c r="AN2721" s="12"/>
      <c r="AO2721" s="12"/>
      <c r="AP2721" s="12"/>
    </row>
    <row r="2722" spans="4:42" customFormat="1" x14ac:dyDescent="0.25">
      <c r="D2722" s="12"/>
      <c r="AK2722" s="12"/>
      <c r="AL2722" s="12"/>
      <c r="AM2722" s="12"/>
      <c r="AN2722" s="12"/>
      <c r="AO2722" s="12"/>
      <c r="AP2722" s="12"/>
    </row>
    <row r="2723" spans="4:42" customFormat="1" x14ac:dyDescent="0.25">
      <c r="D2723" s="12"/>
      <c r="AK2723" s="12"/>
      <c r="AL2723" s="12"/>
      <c r="AM2723" s="12"/>
      <c r="AN2723" s="12"/>
      <c r="AO2723" s="12"/>
      <c r="AP2723" s="12"/>
    </row>
    <row r="2724" spans="4:42" customFormat="1" x14ac:dyDescent="0.25">
      <c r="D2724" s="12"/>
      <c r="AK2724" s="12"/>
      <c r="AL2724" s="12"/>
      <c r="AM2724" s="12"/>
      <c r="AN2724" s="12"/>
      <c r="AO2724" s="12"/>
      <c r="AP2724" s="12"/>
    </row>
    <row r="2725" spans="4:42" customFormat="1" x14ac:dyDescent="0.25">
      <c r="D2725" s="12"/>
      <c r="AK2725" s="12"/>
      <c r="AL2725" s="12"/>
      <c r="AM2725" s="12"/>
      <c r="AN2725" s="12"/>
      <c r="AO2725" s="12"/>
      <c r="AP2725" s="12"/>
    </row>
    <row r="2726" spans="4:42" customFormat="1" x14ac:dyDescent="0.25">
      <c r="D2726" s="12"/>
      <c r="AK2726" s="12"/>
      <c r="AL2726" s="12"/>
      <c r="AM2726" s="12"/>
      <c r="AN2726" s="12"/>
      <c r="AO2726" s="12"/>
      <c r="AP2726" s="12"/>
    </row>
    <row r="2727" spans="4:42" customFormat="1" x14ac:dyDescent="0.25">
      <c r="D2727" s="12"/>
      <c r="AK2727" s="12"/>
      <c r="AL2727" s="12"/>
      <c r="AM2727" s="12"/>
      <c r="AN2727" s="12"/>
      <c r="AO2727" s="12"/>
      <c r="AP2727" s="12"/>
    </row>
    <row r="2728" spans="4:42" customFormat="1" x14ac:dyDescent="0.25">
      <c r="D2728" s="12"/>
      <c r="AK2728" s="12"/>
      <c r="AL2728" s="12"/>
      <c r="AM2728" s="12"/>
      <c r="AN2728" s="12"/>
      <c r="AO2728" s="12"/>
      <c r="AP2728" s="12"/>
    </row>
    <row r="2729" spans="4:42" customFormat="1" x14ac:dyDescent="0.25">
      <c r="D2729" s="12"/>
      <c r="AK2729" s="12"/>
      <c r="AL2729" s="12"/>
      <c r="AM2729" s="12"/>
      <c r="AN2729" s="12"/>
      <c r="AO2729" s="12"/>
      <c r="AP2729" s="12"/>
    </row>
    <row r="2730" spans="4:42" customFormat="1" x14ac:dyDescent="0.25">
      <c r="D2730" s="12"/>
      <c r="AK2730" s="12"/>
      <c r="AL2730" s="12"/>
      <c r="AM2730" s="12"/>
      <c r="AN2730" s="12"/>
      <c r="AO2730" s="12"/>
      <c r="AP2730" s="12"/>
    </row>
    <row r="2731" spans="4:42" customFormat="1" x14ac:dyDescent="0.25">
      <c r="D2731" s="12"/>
      <c r="AK2731" s="12"/>
      <c r="AL2731" s="12"/>
      <c r="AM2731" s="12"/>
      <c r="AN2731" s="12"/>
      <c r="AO2731" s="12"/>
      <c r="AP2731" s="12"/>
    </row>
    <row r="2732" spans="4:42" customFormat="1" x14ac:dyDescent="0.25">
      <c r="D2732" s="12"/>
      <c r="AK2732" s="12"/>
      <c r="AL2732" s="12"/>
      <c r="AM2732" s="12"/>
      <c r="AN2732" s="12"/>
      <c r="AO2732" s="12"/>
      <c r="AP2732" s="12"/>
    </row>
    <row r="2733" spans="4:42" customFormat="1" x14ac:dyDescent="0.25">
      <c r="D2733" s="12"/>
      <c r="AK2733" s="12"/>
      <c r="AL2733" s="12"/>
      <c r="AM2733" s="12"/>
      <c r="AN2733" s="12"/>
      <c r="AO2733" s="12"/>
      <c r="AP2733" s="12"/>
    </row>
    <row r="2734" spans="4:42" customFormat="1" x14ac:dyDescent="0.25">
      <c r="D2734" s="12"/>
      <c r="AK2734" s="12"/>
      <c r="AL2734" s="12"/>
      <c r="AM2734" s="12"/>
      <c r="AN2734" s="12"/>
      <c r="AO2734" s="12"/>
      <c r="AP2734" s="12"/>
    </row>
    <row r="2735" spans="4:42" customFormat="1" x14ac:dyDescent="0.25">
      <c r="D2735" s="12"/>
      <c r="AK2735" s="12"/>
      <c r="AL2735" s="12"/>
      <c r="AM2735" s="12"/>
      <c r="AN2735" s="12"/>
      <c r="AO2735" s="12"/>
      <c r="AP2735" s="12"/>
    </row>
    <row r="2736" spans="4:42" customFormat="1" x14ac:dyDescent="0.25">
      <c r="D2736" s="12"/>
      <c r="AK2736" s="12"/>
      <c r="AL2736" s="12"/>
      <c r="AM2736" s="12"/>
      <c r="AN2736" s="12"/>
      <c r="AO2736" s="12"/>
      <c r="AP2736" s="12"/>
    </row>
    <row r="2737" spans="4:42" customFormat="1" x14ac:dyDescent="0.25">
      <c r="D2737" s="12"/>
      <c r="AK2737" s="12"/>
      <c r="AL2737" s="12"/>
      <c r="AM2737" s="12"/>
      <c r="AN2737" s="12"/>
      <c r="AO2737" s="12"/>
      <c r="AP2737" s="12"/>
    </row>
    <row r="2738" spans="4:42" customFormat="1" x14ac:dyDescent="0.25">
      <c r="D2738" s="12"/>
      <c r="AK2738" s="12"/>
      <c r="AL2738" s="12"/>
      <c r="AM2738" s="12"/>
      <c r="AN2738" s="12"/>
      <c r="AO2738" s="12"/>
      <c r="AP2738" s="12"/>
    </row>
    <row r="2739" spans="4:42" customFormat="1" x14ac:dyDescent="0.25">
      <c r="D2739" s="12"/>
      <c r="AK2739" s="12"/>
      <c r="AL2739" s="12"/>
      <c r="AM2739" s="12"/>
      <c r="AN2739" s="12"/>
      <c r="AO2739" s="12"/>
      <c r="AP2739" s="12"/>
    </row>
    <row r="2740" spans="4:42" customFormat="1" x14ac:dyDescent="0.25">
      <c r="D2740" s="12"/>
      <c r="AK2740" s="12"/>
      <c r="AL2740" s="12"/>
      <c r="AM2740" s="12"/>
      <c r="AN2740" s="12"/>
      <c r="AO2740" s="12"/>
      <c r="AP2740" s="12"/>
    </row>
    <row r="2741" spans="4:42" customFormat="1" x14ac:dyDescent="0.25">
      <c r="D2741" s="12"/>
      <c r="AK2741" s="12"/>
      <c r="AL2741" s="12"/>
      <c r="AM2741" s="12"/>
      <c r="AN2741" s="12"/>
      <c r="AO2741" s="12"/>
      <c r="AP2741" s="12"/>
    </row>
    <row r="2742" spans="4:42" customFormat="1" x14ac:dyDescent="0.25">
      <c r="D2742" s="12"/>
      <c r="AK2742" s="12"/>
      <c r="AL2742" s="12"/>
      <c r="AM2742" s="12"/>
      <c r="AN2742" s="12"/>
      <c r="AO2742" s="12"/>
      <c r="AP2742" s="12"/>
    </row>
    <row r="2743" spans="4:42" customFormat="1" x14ac:dyDescent="0.25">
      <c r="D2743" s="12"/>
      <c r="AK2743" s="12"/>
      <c r="AL2743" s="12"/>
      <c r="AM2743" s="12"/>
      <c r="AN2743" s="12"/>
      <c r="AO2743" s="12"/>
      <c r="AP2743" s="12"/>
    </row>
    <row r="2744" spans="4:42" customFormat="1" x14ac:dyDescent="0.25">
      <c r="D2744" s="12"/>
      <c r="AK2744" s="12"/>
      <c r="AL2744" s="12"/>
      <c r="AM2744" s="12"/>
      <c r="AN2744" s="12"/>
      <c r="AO2744" s="12"/>
      <c r="AP2744" s="12"/>
    </row>
    <row r="2745" spans="4:42" customFormat="1" x14ac:dyDescent="0.25">
      <c r="D2745" s="12"/>
      <c r="AK2745" s="12"/>
      <c r="AL2745" s="12"/>
      <c r="AM2745" s="12"/>
      <c r="AN2745" s="12"/>
      <c r="AO2745" s="12"/>
      <c r="AP2745" s="12"/>
    </row>
    <row r="2746" spans="4:42" customFormat="1" x14ac:dyDescent="0.25">
      <c r="D2746" s="12"/>
      <c r="AK2746" s="12"/>
      <c r="AL2746" s="12"/>
      <c r="AM2746" s="12"/>
      <c r="AN2746" s="12"/>
      <c r="AO2746" s="12"/>
      <c r="AP2746" s="12"/>
    </row>
    <row r="2747" spans="4:42" customFormat="1" x14ac:dyDescent="0.25">
      <c r="D2747" s="12"/>
      <c r="AK2747" s="12"/>
      <c r="AL2747" s="12"/>
      <c r="AM2747" s="12"/>
      <c r="AN2747" s="12"/>
      <c r="AO2747" s="12"/>
      <c r="AP2747" s="12"/>
    </row>
    <row r="2748" spans="4:42" customFormat="1" x14ac:dyDescent="0.25">
      <c r="D2748" s="12"/>
      <c r="AK2748" s="12"/>
      <c r="AL2748" s="12"/>
      <c r="AM2748" s="12"/>
      <c r="AN2748" s="12"/>
      <c r="AO2748" s="12"/>
      <c r="AP2748" s="12"/>
    </row>
    <row r="2749" spans="4:42" customFormat="1" x14ac:dyDescent="0.25">
      <c r="D2749" s="12"/>
      <c r="AK2749" s="12"/>
      <c r="AL2749" s="12"/>
      <c r="AM2749" s="12"/>
      <c r="AN2749" s="12"/>
      <c r="AO2749" s="12"/>
      <c r="AP2749" s="12"/>
    </row>
    <row r="2750" spans="4:42" customFormat="1" x14ac:dyDescent="0.25">
      <c r="D2750" s="12"/>
      <c r="AK2750" s="12"/>
      <c r="AL2750" s="12"/>
      <c r="AM2750" s="12"/>
      <c r="AN2750" s="12"/>
      <c r="AO2750" s="12"/>
      <c r="AP2750" s="12"/>
    </row>
    <row r="2751" spans="4:42" customFormat="1" x14ac:dyDescent="0.25">
      <c r="D2751" s="12"/>
      <c r="AK2751" s="12"/>
      <c r="AL2751" s="12"/>
      <c r="AM2751" s="12"/>
      <c r="AN2751" s="12"/>
      <c r="AO2751" s="12"/>
      <c r="AP2751" s="12"/>
    </row>
    <row r="2752" spans="4:42" customFormat="1" x14ac:dyDescent="0.25">
      <c r="D2752" s="12"/>
      <c r="AK2752" s="12"/>
      <c r="AL2752" s="12"/>
      <c r="AM2752" s="12"/>
      <c r="AN2752" s="12"/>
      <c r="AO2752" s="12"/>
      <c r="AP2752" s="12"/>
    </row>
    <row r="2753" spans="4:42" customFormat="1" x14ac:dyDescent="0.25">
      <c r="D2753" s="12"/>
      <c r="AK2753" s="12"/>
      <c r="AL2753" s="12"/>
      <c r="AM2753" s="12"/>
      <c r="AN2753" s="12"/>
      <c r="AO2753" s="12"/>
      <c r="AP2753" s="12"/>
    </row>
    <row r="2754" spans="4:42" customFormat="1" x14ac:dyDescent="0.25">
      <c r="D2754" s="12"/>
      <c r="AK2754" s="12"/>
      <c r="AL2754" s="12"/>
      <c r="AM2754" s="12"/>
      <c r="AN2754" s="12"/>
      <c r="AO2754" s="12"/>
      <c r="AP2754" s="12"/>
    </row>
    <row r="2755" spans="4:42" customFormat="1" x14ac:dyDescent="0.25">
      <c r="D2755" s="12"/>
      <c r="AK2755" s="12"/>
      <c r="AL2755" s="12"/>
      <c r="AM2755" s="12"/>
      <c r="AN2755" s="12"/>
      <c r="AO2755" s="12"/>
      <c r="AP2755" s="12"/>
    </row>
    <row r="2756" spans="4:42" customFormat="1" x14ac:dyDescent="0.25">
      <c r="D2756" s="12"/>
      <c r="AK2756" s="12"/>
      <c r="AL2756" s="12"/>
      <c r="AM2756" s="12"/>
      <c r="AN2756" s="12"/>
      <c r="AO2756" s="12"/>
      <c r="AP2756" s="12"/>
    </row>
    <row r="2757" spans="4:42" customFormat="1" x14ac:dyDescent="0.25">
      <c r="D2757" s="12"/>
      <c r="AK2757" s="12"/>
      <c r="AL2757" s="12"/>
      <c r="AM2757" s="12"/>
      <c r="AN2757" s="12"/>
      <c r="AO2757" s="12"/>
      <c r="AP2757" s="12"/>
    </row>
    <row r="2758" spans="4:42" customFormat="1" x14ac:dyDescent="0.25">
      <c r="D2758" s="12"/>
      <c r="AK2758" s="12"/>
      <c r="AL2758" s="12"/>
      <c r="AM2758" s="12"/>
      <c r="AN2758" s="12"/>
      <c r="AO2758" s="12"/>
      <c r="AP2758" s="12"/>
    </row>
    <row r="2759" spans="4:42" customFormat="1" x14ac:dyDescent="0.25">
      <c r="D2759" s="12"/>
      <c r="AK2759" s="12"/>
      <c r="AL2759" s="12"/>
      <c r="AM2759" s="12"/>
      <c r="AN2759" s="12"/>
      <c r="AO2759" s="12"/>
      <c r="AP2759" s="12"/>
    </row>
    <row r="2760" spans="4:42" customFormat="1" x14ac:dyDescent="0.25">
      <c r="D2760" s="12"/>
      <c r="AK2760" s="12"/>
      <c r="AL2760" s="12"/>
      <c r="AM2760" s="12"/>
      <c r="AN2760" s="12"/>
      <c r="AO2760" s="12"/>
      <c r="AP2760" s="12"/>
    </row>
    <row r="2761" spans="4:42" customFormat="1" x14ac:dyDescent="0.25">
      <c r="D2761" s="12"/>
      <c r="AK2761" s="12"/>
      <c r="AL2761" s="12"/>
      <c r="AM2761" s="12"/>
      <c r="AN2761" s="12"/>
      <c r="AO2761" s="12"/>
      <c r="AP2761" s="12"/>
    </row>
    <row r="2762" spans="4:42" customFormat="1" x14ac:dyDescent="0.25">
      <c r="D2762" s="12"/>
      <c r="AK2762" s="12"/>
      <c r="AL2762" s="12"/>
      <c r="AM2762" s="12"/>
      <c r="AN2762" s="12"/>
      <c r="AO2762" s="12"/>
      <c r="AP2762" s="12"/>
    </row>
    <row r="2763" spans="4:42" customFormat="1" x14ac:dyDescent="0.25">
      <c r="D2763" s="12"/>
      <c r="AK2763" s="12"/>
      <c r="AL2763" s="12"/>
      <c r="AM2763" s="12"/>
      <c r="AN2763" s="12"/>
      <c r="AO2763" s="12"/>
      <c r="AP2763" s="12"/>
    </row>
    <row r="2764" spans="4:42" customFormat="1" x14ac:dyDescent="0.25">
      <c r="D2764" s="12"/>
      <c r="AK2764" s="12"/>
      <c r="AL2764" s="12"/>
      <c r="AM2764" s="12"/>
      <c r="AN2764" s="12"/>
      <c r="AO2764" s="12"/>
      <c r="AP2764" s="12"/>
    </row>
    <row r="2765" spans="4:42" customFormat="1" x14ac:dyDescent="0.25">
      <c r="D2765" s="12"/>
      <c r="AK2765" s="12"/>
      <c r="AL2765" s="12"/>
      <c r="AM2765" s="12"/>
      <c r="AN2765" s="12"/>
      <c r="AO2765" s="12"/>
      <c r="AP2765" s="12"/>
    </row>
    <row r="2766" spans="4:42" customFormat="1" x14ac:dyDescent="0.25">
      <c r="D2766" s="12"/>
      <c r="AK2766" s="12"/>
      <c r="AL2766" s="12"/>
      <c r="AM2766" s="12"/>
      <c r="AN2766" s="12"/>
      <c r="AO2766" s="12"/>
      <c r="AP2766" s="12"/>
    </row>
    <row r="2767" spans="4:42" customFormat="1" x14ac:dyDescent="0.25">
      <c r="D2767" s="12"/>
      <c r="AK2767" s="12"/>
      <c r="AL2767" s="12"/>
      <c r="AM2767" s="12"/>
      <c r="AN2767" s="12"/>
      <c r="AO2767" s="12"/>
      <c r="AP2767" s="12"/>
    </row>
    <row r="2768" spans="4:42" customFormat="1" x14ac:dyDescent="0.25">
      <c r="D2768" s="12"/>
      <c r="AK2768" s="12"/>
      <c r="AL2768" s="12"/>
      <c r="AM2768" s="12"/>
      <c r="AN2768" s="12"/>
      <c r="AO2768" s="12"/>
      <c r="AP2768" s="12"/>
    </row>
    <row r="2769" spans="4:42" customFormat="1" x14ac:dyDescent="0.25">
      <c r="D2769" s="12"/>
      <c r="AK2769" s="12"/>
      <c r="AL2769" s="12"/>
      <c r="AM2769" s="12"/>
      <c r="AN2769" s="12"/>
      <c r="AO2769" s="12"/>
      <c r="AP2769" s="12"/>
    </row>
    <row r="2770" spans="4:42" customFormat="1" x14ac:dyDescent="0.25">
      <c r="D2770" s="12"/>
      <c r="AK2770" s="12"/>
      <c r="AL2770" s="12"/>
      <c r="AM2770" s="12"/>
      <c r="AN2770" s="12"/>
      <c r="AO2770" s="12"/>
      <c r="AP2770" s="12"/>
    </row>
    <row r="2771" spans="4:42" customFormat="1" x14ac:dyDescent="0.25">
      <c r="D2771" s="12"/>
      <c r="AK2771" s="12"/>
      <c r="AL2771" s="12"/>
      <c r="AM2771" s="12"/>
      <c r="AN2771" s="12"/>
      <c r="AO2771" s="12"/>
      <c r="AP2771" s="12"/>
    </row>
    <row r="2772" spans="4:42" customFormat="1" x14ac:dyDescent="0.25">
      <c r="D2772" s="12"/>
      <c r="AK2772" s="12"/>
      <c r="AL2772" s="12"/>
      <c r="AM2772" s="12"/>
      <c r="AN2772" s="12"/>
      <c r="AO2772" s="12"/>
      <c r="AP2772" s="12"/>
    </row>
    <row r="2773" spans="4:42" customFormat="1" x14ac:dyDescent="0.25">
      <c r="D2773" s="12"/>
      <c r="AK2773" s="12"/>
      <c r="AL2773" s="12"/>
      <c r="AM2773" s="12"/>
      <c r="AN2773" s="12"/>
      <c r="AO2773" s="12"/>
      <c r="AP2773" s="12"/>
    </row>
    <row r="2774" spans="4:42" customFormat="1" x14ac:dyDescent="0.25">
      <c r="D2774" s="12"/>
      <c r="AK2774" s="12"/>
      <c r="AL2774" s="12"/>
      <c r="AM2774" s="12"/>
      <c r="AN2774" s="12"/>
      <c r="AO2774" s="12"/>
      <c r="AP2774" s="12"/>
    </row>
    <row r="2775" spans="4:42" customFormat="1" x14ac:dyDescent="0.25">
      <c r="D2775" s="12"/>
      <c r="AK2775" s="12"/>
      <c r="AL2775" s="12"/>
      <c r="AM2775" s="12"/>
      <c r="AN2775" s="12"/>
      <c r="AO2775" s="12"/>
      <c r="AP2775" s="12"/>
    </row>
    <row r="2776" spans="4:42" customFormat="1" x14ac:dyDescent="0.25">
      <c r="D2776" s="12"/>
      <c r="AK2776" s="12"/>
      <c r="AL2776" s="12"/>
      <c r="AM2776" s="12"/>
      <c r="AN2776" s="12"/>
      <c r="AO2776" s="12"/>
      <c r="AP2776" s="12"/>
    </row>
    <row r="2777" spans="4:42" customFormat="1" x14ac:dyDescent="0.25">
      <c r="D2777" s="12"/>
      <c r="AK2777" s="12"/>
      <c r="AL2777" s="12"/>
      <c r="AM2777" s="12"/>
      <c r="AN2777" s="12"/>
      <c r="AO2777" s="12"/>
      <c r="AP2777" s="12"/>
    </row>
    <row r="2778" spans="4:42" customFormat="1" x14ac:dyDescent="0.25">
      <c r="D2778" s="12"/>
      <c r="AK2778" s="12"/>
      <c r="AL2778" s="12"/>
      <c r="AM2778" s="12"/>
      <c r="AN2778" s="12"/>
      <c r="AO2778" s="12"/>
      <c r="AP2778" s="12"/>
    </row>
    <row r="2779" spans="4:42" customFormat="1" x14ac:dyDescent="0.25">
      <c r="D2779" s="12"/>
      <c r="AK2779" s="12"/>
      <c r="AL2779" s="12"/>
      <c r="AM2779" s="12"/>
      <c r="AN2779" s="12"/>
      <c r="AO2779" s="12"/>
      <c r="AP2779" s="12"/>
    </row>
    <row r="2780" spans="4:42" customFormat="1" x14ac:dyDescent="0.25">
      <c r="D2780" s="12"/>
      <c r="AK2780" s="12"/>
      <c r="AL2780" s="12"/>
      <c r="AM2780" s="12"/>
      <c r="AN2780" s="12"/>
      <c r="AO2780" s="12"/>
      <c r="AP2780" s="12"/>
    </row>
    <row r="2781" spans="4:42" customFormat="1" x14ac:dyDescent="0.25">
      <c r="D2781" s="12"/>
      <c r="AK2781" s="12"/>
      <c r="AL2781" s="12"/>
      <c r="AM2781" s="12"/>
      <c r="AN2781" s="12"/>
      <c r="AO2781" s="12"/>
      <c r="AP2781" s="12"/>
    </row>
    <row r="2782" spans="4:42" customFormat="1" x14ac:dyDescent="0.25">
      <c r="D2782" s="12"/>
      <c r="AK2782" s="12"/>
      <c r="AL2782" s="12"/>
      <c r="AM2782" s="12"/>
      <c r="AN2782" s="12"/>
      <c r="AO2782" s="12"/>
      <c r="AP2782" s="12"/>
    </row>
    <row r="2783" spans="4:42" customFormat="1" x14ac:dyDescent="0.25">
      <c r="D2783" s="12"/>
      <c r="AK2783" s="12"/>
      <c r="AL2783" s="12"/>
      <c r="AM2783" s="12"/>
      <c r="AN2783" s="12"/>
      <c r="AO2783" s="12"/>
      <c r="AP2783" s="12"/>
    </row>
    <row r="2784" spans="4:42" customFormat="1" x14ac:dyDescent="0.25">
      <c r="D2784" s="12"/>
      <c r="AK2784" s="12"/>
      <c r="AL2784" s="12"/>
      <c r="AM2784" s="12"/>
      <c r="AN2784" s="12"/>
      <c r="AO2784" s="12"/>
      <c r="AP2784" s="12"/>
    </row>
    <row r="2785" spans="4:42" customFormat="1" x14ac:dyDescent="0.25">
      <c r="D2785" s="12"/>
      <c r="AK2785" s="12"/>
      <c r="AL2785" s="12"/>
      <c r="AM2785" s="12"/>
      <c r="AN2785" s="12"/>
      <c r="AO2785" s="12"/>
      <c r="AP2785" s="12"/>
    </row>
    <row r="2786" spans="4:42" customFormat="1" x14ac:dyDescent="0.25">
      <c r="D2786" s="12"/>
      <c r="AK2786" s="12"/>
      <c r="AL2786" s="12"/>
      <c r="AM2786" s="12"/>
      <c r="AN2786" s="12"/>
      <c r="AO2786" s="12"/>
      <c r="AP2786" s="12"/>
    </row>
    <row r="2787" spans="4:42" customFormat="1" x14ac:dyDescent="0.25">
      <c r="D2787" s="12"/>
      <c r="AK2787" s="12"/>
      <c r="AL2787" s="12"/>
      <c r="AM2787" s="12"/>
      <c r="AN2787" s="12"/>
      <c r="AO2787" s="12"/>
      <c r="AP2787" s="12"/>
    </row>
    <row r="2788" spans="4:42" customFormat="1" x14ac:dyDescent="0.25">
      <c r="D2788" s="12"/>
      <c r="AK2788" s="12"/>
      <c r="AL2788" s="12"/>
      <c r="AM2788" s="12"/>
      <c r="AN2788" s="12"/>
      <c r="AO2788" s="12"/>
      <c r="AP2788" s="12"/>
    </row>
    <row r="2789" spans="4:42" customFormat="1" x14ac:dyDescent="0.25">
      <c r="D2789" s="12"/>
      <c r="AK2789" s="12"/>
      <c r="AL2789" s="12"/>
      <c r="AM2789" s="12"/>
      <c r="AN2789" s="12"/>
      <c r="AO2789" s="12"/>
      <c r="AP2789" s="12"/>
    </row>
    <row r="2790" spans="4:42" customFormat="1" x14ac:dyDescent="0.25">
      <c r="D2790" s="12"/>
      <c r="AK2790" s="12"/>
      <c r="AL2790" s="12"/>
      <c r="AM2790" s="12"/>
      <c r="AN2790" s="12"/>
      <c r="AO2790" s="12"/>
      <c r="AP2790" s="12"/>
    </row>
    <row r="2791" spans="4:42" customFormat="1" x14ac:dyDescent="0.25">
      <c r="D2791" s="12"/>
      <c r="AK2791" s="12"/>
      <c r="AL2791" s="12"/>
      <c r="AM2791" s="12"/>
      <c r="AN2791" s="12"/>
      <c r="AO2791" s="12"/>
      <c r="AP2791" s="12"/>
    </row>
    <row r="2792" spans="4:42" customFormat="1" x14ac:dyDescent="0.25">
      <c r="D2792" s="12"/>
      <c r="AK2792" s="12"/>
      <c r="AL2792" s="12"/>
      <c r="AM2792" s="12"/>
      <c r="AN2792" s="12"/>
      <c r="AO2792" s="12"/>
      <c r="AP2792" s="12"/>
    </row>
    <row r="2793" spans="4:42" customFormat="1" x14ac:dyDescent="0.25">
      <c r="D2793" s="12"/>
      <c r="AK2793" s="12"/>
      <c r="AL2793" s="12"/>
      <c r="AM2793" s="12"/>
      <c r="AN2793" s="12"/>
      <c r="AO2793" s="12"/>
      <c r="AP2793" s="12"/>
    </row>
    <row r="2794" spans="4:42" customFormat="1" x14ac:dyDescent="0.25">
      <c r="D2794" s="12"/>
      <c r="AK2794" s="12"/>
      <c r="AL2794" s="12"/>
      <c r="AM2794" s="12"/>
      <c r="AN2794" s="12"/>
      <c r="AO2794" s="12"/>
      <c r="AP2794" s="12"/>
    </row>
    <row r="2795" spans="4:42" customFormat="1" x14ac:dyDescent="0.25">
      <c r="D2795" s="12"/>
      <c r="AK2795" s="12"/>
      <c r="AL2795" s="12"/>
      <c r="AM2795" s="12"/>
      <c r="AN2795" s="12"/>
      <c r="AO2795" s="12"/>
      <c r="AP2795" s="12"/>
    </row>
    <row r="2796" spans="4:42" customFormat="1" x14ac:dyDescent="0.25">
      <c r="D2796" s="12"/>
      <c r="AK2796" s="12"/>
      <c r="AL2796" s="12"/>
      <c r="AM2796" s="12"/>
      <c r="AN2796" s="12"/>
      <c r="AO2796" s="12"/>
      <c r="AP2796" s="12"/>
    </row>
    <row r="2797" spans="4:42" customFormat="1" x14ac:dyDescent="0.25">
      <c r="D2797" s="12"/>
      <c r="AK2797" s="12"/>
      <c r="AL2797" s="12"/>
      <c r="AM2797" s="12"/>
      <c r="AN2797" s="12"/>
      <c r="AO2797" s="12"/>
      <c r="AP2797" s="12"/>
    </row>
    <row r="2798" spans="4:42" customFormat="1" x14ac:dyDescent="0.25">
      <c r="D2798" s="12"/>
      <c r="AK2798" s="12"/>
      <c r="AL2798" s="12"/>
      <c r="AM2798" s="12"/>
      <c r="AN2798" s="12"/>
      <c r="AO2798" s="12"/>
      <c r="AP2798" s="12"/>
    </row>
    <row r="2799" spans="4:42" customFormat="1" x14ac:dyDescent="0.25">
      <c r="D2799" s="12"/>
      <c r="AK2799" s="12"/>
      <c r="AL2799" s="12"/>
      <c r="AM2799" s="12"/>
      <c r="AN2799" s="12"/>
      <c r="AO2799" s="12"/>
      <c r="AP2799" s="12"/>
    </row>
    <row r="2800" spans="4:42" customFormat="1" x14ac:dyDescent="0.25">
      <c r="D2800" s="12"/>
      <c r="AK2800" s="12"/>
      <c r="AL2800" s="12"/>
      <c r="AM2800" s="12"/>
      <c r="AN2800" s="12"/>
      <c r="AO2800" s="12"/>
      <c r="AP2800" s="12"/>
    </row>
    <row r="2801" spans="4:42" customFormat="1" x14ac:dyDescent="0.25">
      <c r="D2801" s="12"/>
      <c r="AK2801" s="12"/>
      <c r="AL2801" s="12"/>
      <c r="AM2801" s="12"/>
      <c r="AN2801" s="12"/>
      <c r="AO2801" s="12"/>
      <c r="AP2801" s="12"/>
    </row>
    <row r="2802" spans="4:42" customFormat="1" x14ac:dyDescent="0.25">
      <c r="D2802" s="12"/>
      <c r="AK2802" s="12"/>
      <c r="AL2802" s="12"/>
      <c r="AM2802" s="12"/>
      <c r="AN2802" s="12"/>
      <c r="AO2802" s="12"/>
      <c r="AP2802" s="12"/>
    </row>
    <row r="2803" spans="4:42" customFormat="1" x14ac:dyDescent="0.25">
      <c r="D2803" s="12"/>
      <c r="AK2803" s="12"/>
      <c r="AL2803" s="12"/>
      <c r="AM2803" s="12"/>
      <c r="AN2803" s="12"/>
      <c r="AO2803" s="12"/>
      <c r="AP2803" s="12"/>
    </row>
    <row r="2804" spans="4:42" customFormat="1" x14ac:dyDescent="0.25">
      <c r="D2804" s="12"/>
      <c r="AK2804" s="12"/>
      <c r="AL2804" s="12"/>
      <c r="AM2804" s="12"/>
      <c r="AN2804" s="12"/>
      <c r="AO2804" s="12"/>
      <c r="AP2804" s="12"/>
    </row>
    <row r="2805" spans="4:42" customFormat="1" x14ac:dyDescent="0.25">
      <c r="D2805" s="12"/>
      <c r="AK2805" s="12"/>
      <c r="AL2805" s="12"/>
      <c r="AM2805" s="12"/>
      <c r="AN2805" s="12"/>
      <c r="AO2805" s="12"/>
      <c r="AP2805" s="12"/>
    </row>
    <row r="2806" spans="4:42" customFormat="1" x14ac:dyDescent="0.25">
      <c r="D2806" s="12"/>
      <c r="AK2806" s="12"/>
      <c r="AL2806" s="12"/>
      <c r="AM2806" s="12"/>
      <c r="AN2806" s="12"/>
      <c r="AO2806" s="12"/>
      <c r="AP2806" s="12"/>
    </row>
    <row r="2807" spans="4:42" customFormat="1" x14ac:dyDescent="0.25">
      <c r="D2807" s="12"/>
      <c r="AK2807" s="12"/>
      <c r="AL2807" s="12"/>
      <c r="AM2807" s="12"/>
      <c r="AN2807" s="12"/>
      <c r="AO2807" s="12"/>
      <c r="AP2807" s="12"/>
    </row>
    <row r="2808" spans="4:42" customFormat="1" x14ac:dyDescent="0.25">
      <c r="D2808" s="12"/>
      <c r="AK2808" s="12"/>
      <c r="AL2808" s="12"/>
      <c r="AM2808" s="12"/>
      <c r="AN2808" s="12"/>
      <c r="AO2808" s="12"/>
      <c r="AP2808" s="12"/>
    </row>
    <row r="2809" spans="4:42" customFormat="1" x14ac:dyDescent="0.25">
      <c r="D2809" s="12"/>
      <c r="AK2809" s="12"/>
      <c r="AL2809" s="12"/>
      <c r="AM2809" s="12"/>
      <c r="AN2809" s="12"/>
      <c r="AO2809" s="12"/>
      <c r="AP2809" s="12"/>
    </row>
    <row r="2810" spans="4:42" customFormat="1" x14ac:dyDescent="0.25">
      <c r="D2810" s="12"/>
      <c r="AK2810" s="12"/>
      <c r="AL2810" s="12"/>
      <c r="AM2810" s="12"/>
      <c r="AN2810" s="12"/>
      <c r="AO2810" s="12"/>
      <c r="AP2810" s="12"/>
    </row>
    <row r="2811" spans="4:42" customFormat="1" x14ac:dyDescent="0.25">
      <c r="D2811" s="12"/>
      <c r="AK2811" s="12"/>
      <c r="AL2811" s="12"/>
      <c r="AM2811" s="12"/>
      <c r="AN2811" s="12"/>
      <c r="AO2811" s="12"/>
      <c r="AP2811" s="12"/>
    </row>
    <row r="2812" spans="4:42" customFormat="1" x14ac:dyDescent="0.25">
      <c r="D2812" s="12"/>
      <c r="AK2812" s="12"/>
      <c r="AL2812" s="12"/>
      <c r="AM2812" s="12"/>
      <c r="AN2812" s="12"/>
      <c r="AO2812" s="12"/>
      <c r="AP2812" s="12"/>
    </row>
    <row r="2813" spans="4:42" customFormat="1" x14ac:dyDescent="0.25">
      <c r="D2813" s="12"/>
      <c r="AK2813" s="12"/>
      <c r="AL2813" s="12"/>
      <c r="AM2813" s="12"/>
      <c r="AN2813" s="12"/>
      <c r="AO2813" s="12"/>
      <c r="AP2813" s="12"/>
    </row>
    <row r="2814" spans="4:42" customFormat="1" x14ac:dyDescent="0.25">
      <c r="D2814" s="12"/>
      <c r="AK2814" s="12"/>
      <c r="AL2814" s="12"/>
      <c r="AM2814" s="12"/>
      <c r="AN2814" s="12"/>
      <c r="AO2814" s="12"/>
      <c r="AP2814" s="12"/>
    </row>
    <row r="2815" spans="4:42" customFormat="1" x14ac:dyDescent="0.25">
      <c r="D2815" s="12"/>
      <c r="AK2815" s="12"/>
      <c r="AL2815" s="12"/>
      <c r="AM2815" s="12"/>
      <c r="AN2815" s="12"/>
      <c r="AO2815" s="12"/>
      <c r="AP2815" s="12"/>
    </row>
    <row r="2816" spans="4:42" customFormat="1" x14ac:dyDescent="0.25">
      <c r="D2816" s="12"/>
      <c r="AK2816" s="12"/>
      <c r="AL2816" s="12"/>
      <c r="AM2816" s="12"/>
      <c r="AN2816" s="12"/>
      <c r="AO2816" s="12"/>
      <c r="AP2816" s="12"/>
    </row>
    <row r="2817" spans="4:42" customFormat="1" x14ac:dyDescent="0.25">
      <c r="D2817" s="12"/>
      <c r="AK2817" s="12"/>
      <c r="AL2817" s="12"/>
      <c r="AM2817" s="12"/>
      <c r="AN2817" s="12"/>
      <c r="AO2817" s="12"/>
      <c r="AP2817" s="12"/>
    </row>
    <row r="2818" spans="4:42" customFormat="1" x14ac:dyDescent="0.25">
      <c r="D2818" s="12"/>
      <c r="AK2818" s="12"/>
      <c r="AL2818" s="12"/>
      <c r="AM2818" s="12"/>
      <c r="AN2818" s="12"/>
      <c r="AO2818" s="12"/>
      <c r="AP2818" s="12"/>
    </row>
    <row r="2819" spans="4:42" customFormat="1" x14ac:dyDescent="0.25">
      <c r="D2819" s="12"/>
      <c r="AK2819" s="12"/>
      <c r="AL2819" s="12"/>
      <c r="AM2819" s="12"/>
      <c r="AN2819" s="12"/>
      <c r="AO2819" s="12"/>
      <c r="AP2819" s="12"/>
    </row>
    <row r="2820" spans="4:42" customFormat="1" x14ac:dyDescent="0.25">
      <c r="D2820" s="12"/>
      <c r="AK2820" s="12"/>
      <c r="AL2820" s="12"/>
      <c r="AM2820" s="12"/>
      <c r="AN2820" s="12"/>
      <c r="AO2820" s="12"/>
      <c r="AP2820" s="12"/>
    </row>
    <row r="2821" spans="4:42" customFormat="1" x14ac:dyDescent="0.25">
      <c r="D2821" s="12"/>
      <c r="AK2821" s="12"/>
      <c r="AL2821" s="12"/>
      <c r="AM2821" s="12"/>
      <c r="AN2821" s="12"/>
      <c r="AO2821" s="12"/>
      <c r="AP2821" s="12"/>
    </row>
    <row r="2822" spans="4:42" customFormat="1" x14ac:dyDescent="0.25">
      <c r="D2822" s="12"/>
      <c r="AK2822" s="12"/>
      <c r="AL2822" s="12"/>
      <c r="AM2822" s="12"/>
      <c r="AN2822" s="12"/>
      <c r="AO2822" s="12"/>
      <c r="AP2822" s="12"/>
    </row>
    <row r="2823" spans="4:42" customFormat="1" x14ac:dyDescent="0.25">
      <c r="D2823" s="12"/>
      <c r="AK2823" s="12"/>
      <c r="AL2823" s="12"/>
      <c r="AM2823" s="12"/>
      <c r="AN2823" s="12"/>
      <c r="AO2823" s="12"/>
      <c r="AP2823" s="12"/>
    </row>
    <row r="2824" spans="4:42" customFormat="1" x14ac:dyDescent="0.25">
      <c r="D2824" s="12"/>
      <c r="AK2824" s="12"/>
      <c r="AL2824" s="12"/>
      <c r="AM2824" s="12"/>
      <c r="AN2824" s="12"/>
      <c r="AO2824" s="12"/>
      <c r="AP2824" s="12"/>
    </row>
    <row r="2825" spans="4:42" customFormat="1" x14ac:dyDescent="0.25">
      <c r="D2825" s="12"/>
      <c r="AK2825" s="12"/>
      <c r="AL2825" s="12"/>
      <c r="AM2825" s="12"/>
      <c r="AN2825" s="12"/>
      <c r="AO2825" s="12"/>
      <c r="AP2825" s="12"/>
    </row>
    <row r="2826" spans="4:42" customFormat="1" x14ac:dyDescent="0.25">
      <c r="D2826" s="12"/>
      <c r="AK2826" s="12"/>
      <c r="AL2826" s="12"/>
      <c r="AM2826" s="12"/>
      <c r="AN2826" s="12"/>
      <c r="AO2826" s="12"/>
      <c r="AP2826" s="12"/>
    </row>
    <row r="2827" spans="4:42" customFormat="1" x14ac:dyDescent="0.25">
      <c r="D2827" s="12"/>
      <c r="AK2827" s="12"/>
      <c r="AL2827" s="12"/>
      <c r="AM2827" s="12"/>
      <c r="AN2827" s="12"/>
      <c r="AO2827" s="12"/>
      <c r="AP2827" s="12"/>
    </row>
    <row r="2828" spans="4:42" customFormat="1" x14ac:dyDescent="0.25">
      <c r="D2828" s="12"/>
      <c r="AK2828" s="12"/>
      <c r="AL2828" s="12"/>
      <c r="AM2828" s="12"/>
      <c r="AN2828" s="12"/>
      <c r="AO2828" s="12"/>
      <c r="AP2828" s="12"/>
    </row>
    <row r="2829" spans="4:42" customFormat="1" x14ac:dyDescent="0.25">
      <c r="D2829" s="12"/>
      <c r="AK2829" s="12"/>
      <c r="AL2829" s="12"/>
      <c r="AM2829" s="12"/>
      <c r="AN2829" s="12"/>
      <c r="AO2829" s="12"/>
      <c r="AP2829" s="12"/>
    </row>
    <row r="2830" spans="4:42" customFormat="1" x14ac:dyDescent="0.25">
      <c r="D2830" s="12"/>
      <c r="AK2830" s="12"/>
      <c r="AL2830" s="12"/>
      <c r="AM2830" s="12"/>
      <c r="AN2830" s="12"/>
      <c r="AO2830" s="12"/>
      <c r="AP2830" s="12"/>
    </row>
    <row r="2831" spans="4:42" customFormat="1" x14ac:dyDescent="0.25">
      <c r="D2831" s="12"/>
      <c r="AK2831" s="12"/>
      <c r="AL2831" s="12"/>
      <c r="AM2831" s="12"/>
      <c r="AN2831" s="12"/>
      <c r="AO2831" s="12"/>
      <c r="AP2831" s="12"/>
    </row>
    <row r="2832" spans="4:42" customFormat="1" x14ac:dyDescent="0.25">
      <c r="D2832" s="12"/>
      <c r="AK2832" s="12"/>
      <c r="AL2832" s="12"/>
      <c r="AM2832" s="12"/>
      <c r="AN2832" s="12"/>
      <c r="AO2832" s="12"/>
      <c r="AP2832" s="12"/>
    </row>
    <row r="2833" spans="4:42" customFormat="1" x14ac:dyDescent="0.25">
      <c r="D2833" s="12"/>
      <c r="AK2833" s="12"/>
      <c r="AL2833" s="12"/>
      <c r="AM2833" s="12"/>
      <c r="AN2833" s="12"/>
      <c r="AO2833" s="12"/>
      <c r="AP2833" s="12"/>
    </row>
    <row r="2834" spans="4:42" customFormat="1" x14ac:dyDescent="0.25">
      <c r="D2834" s="12"/>
      <c r="AK2834" s="12"/>
      <c r="AL2834" s="12"/>
      <c r="AM2834" s="12"/>
      <c r="AN2834" s="12"/>
      <c r="AO2834" s="12"/>
      <c r="AP2834" s="12"/>
    </row>
    <row r="2835" spans="4:42" customFormat="1" x14ac:dyDescent="0.25">
      <c r="D2835" s="12"/>
      <c r="AK2835" s="12"/>
      <c r="AL2835" s="12"/>
      <c r="AM2835" s="12"/>
      <c r="AN2835" s="12"/>
      <c r="AO2835" s="12"/>
      <c r="AP2835" s="12"/>
    </row>
    <row r="2836" spans="4:42" customFormat="1" x14ac:dyDescent="0.25">
      <c r="D2836" s="12"/>
      <c r="AK2836" s="12"/>
      <c r="AL2836" s="12"/>
      <c r="AM2836" s="12"/>
      <c r="AN2836" s="12"/>
      <c r="AO2836" s="12"/>
      <c r="AP2836" s="12"/>
    </row>
    <row r="2837" spans="4:42" customFormat="1" x14ac:dyDescent="0.25">
      <c r="D2837" s="12"/>
      <c r="AK2837" s="12"/>
      <c r="AL2837" s="12"/>
      <c r="AM2837" s="12"/>
      <c r="AN2837" s="12"/>
      <c r="AO2837" s="12"/>
      <c r="AP2837" s="12"/>
    </row>
    <row r="2838" spans="4:42" customFormat="1" x14ac:dyDescent="0.25">
      <c r="D2838" s="12"/>
      <c r="AK2838" s="12"/>
      <c r="AL2838" s="12"/>
      <c r="AM2838" s="12"/>
      <c r="AN2838" s="12"/>
      <c r="AO2838" s="12"/>
      <c r="AP2838" s="12"/>
    </row>
    <row r="2839" spans="4:42" customFormat="1" x14ac:dyDescent="0.25">
      <c r="D2839" s="12"/>
      <c r="AK2839" s="12"/>
      <c r="AL2839" s="12"/>
      <c r="AM2839" s="12"/>
      <c r="AN2839" s="12"/>
      <c r="AO2839" s="12"/>
      <c r="AP2839" s="12"/>
    </row>
    <row r="2840" spans="4:42" customFormat="1" x14ac:dyDescent="0.25">
      <c r="D2840" s="12"/>
      <c r="AK2840" s="12"/>
      <c r="AL2840" s="12"/>
      <c r="AM2840" s="12"/>
      <c r="AN2840" s="12"/>
      <c r="AO2840" s="12"/>
      <c r="AP2840" s="12"/>
    </row>
    <row r="2841" spans="4:42" customFormat="1" x14ac:dyDescent="0.25">
      <c r="D2841" s="12"/>
      <c r="AK2841" s="12"/>
      <c r="AL2841" s="12"/>
      <c r="AM2841" s="12"/>
      <c r="AN2841" s="12"/>
      <c r="AO2841" s="12"/>
      <c r="AP2841" s="12"/>
    </row>
    <row r="2842" spans="4:42" customFormat="1" x14ac:dyDescent="0.25">
      <c r="D2842" s="12"/>
      <c r="AK2842" s="12"/>
      <c r="AL2842" s="12"/>
      <c r="AM2842" s="12"/>
      <c r="AN2842" s="12"/>
      <c r="AO2842" s="12"/>
      <c r="AP2842" s="12"/>
    </row>
    <row r="2843" spans="4:42" customFormat="1" x14ac:dyDescent="0.25">
      <c r="D2843" s="12"/>
      <c r="AK2843" s="12"/>
      <c r="AL2843" s="12"/>
      <c r="AM2843" s="12"/>
      <c r="AN2843" s="12"/>
      <c r="AO2843" s="12"/>
      <c r="AP2843" s="12"/>
    </row>
    <row r="2844" spans="4:42" customFormat="1" x14ac:dyDescent="0.25">
      <c r="D2844" s="12"/>
      <c r="AK2844" s="12"/>
      <c r="AL2844" s="12"/>
      <c r="AM2844" s="12"/>
      <c r="AN2844" s="12"/>
      <c r="AO2844" s="12"/>
      <c r="AP2844" s="12"/>
    </row>
    <row r="2845" spans="4:42" customFormat="1" x14ac:dyDescent="0.25">
      <c r="D2845" s="12"/>
      <c r="AK2845" s="12"/>
      <c r="AL2845" s="12"/>
      <c r="AM2845" s="12"/>
      <c r="AN2845" s="12"/>
      <c r="AO2845" s="12"/>
      <c r="AP2845" s="12"/>
    </row>
    <row r="2846" spans="4:42" customFormat="1" x14ac:dyDescent="0.25">
      <c r="D2846" s="12"/>
      <c r="AK2846" s="12"/>
      <c r="AL2846" s="12"/>
      <c r="AM2846" s="12"/>
      <c r="AN2846" s="12"/>
      <c r="AO2846" s="12"/>
      <c r="AP2846" s="12"/>
    </row>
    <row r="2847" spans="4:42" customFormat="1" x14ac:dyDescent="0.25">
      <c r="D2847" s="12"/>
      <c r="AK2847" s="12"/>
      <c r="AL2847" s="12"/>
      <c r="AM2847" s="12"/>
      <c r="AN2847" s="12"/>
      <c r="AO2847" s="12"/>
      <c r="AP2847" s="12"/>
    </row>
    <row r="2848" spans="4:42" customFormat="1" x14ac:dyDescent="0.25">
      <c r="D2848" s="12"/>
      <c r="AK2848" s="12"/>
      <c r="AL2848" s="12"/>
      <c r="AM2848" s="12"/>
      <c r="AN2848" s="12"/>
      <c r="AO2848" s="12"/>
      <c r="AP2848" s="12"/>
    </row>
    <row r="2849" spans="4:42" customFormat="1" x14ac:dyDescent="0.25">
      <c r="D2849" s="12"/>
      <c r="AK2849" s="12"/>
      <c r="AL2849" s="12"/>
      <c r="AM2849" s="12"/>
      <c r="AN2849" s="12"/>
      <c r="AO2849" s="12"/>
      <c r="AP2849" s="12"/>
    </row>
    <row r="2850" spans="4:42" customFormat="1" x14ac:dyDescent="0.25">
      <c r="D2850" s="12"/>
      <c r="AK2850" s="12"/>
      <c r="AL2850" s="12"/>
      <c r="AM2850" s="12"/>
      <c r="AN2850" s="12"/>
      <c r="AO2850" s="12"/>
      <c r="AP2850" s="12"/>
    </row>
    <row r="2851" spans="4:42" customFormat="1" x14ac:dyDescent="0.25">
      <c r="D2851" s="12"/>
      <c r="AK2851" s="12"/>
      <c r="AL2851" s="12"/>
      <c r="AM2851" s="12"/>
      <c r="AN2851" s="12"/>
      <c r="AO2851" s="12"/>
      <c r="AP2851" s="12"/>
    </row>
    <row r="2852" spans="4:42" customFormat="1" x14ac:dyDescent="0.25">
      <c r="D2852" s="12"/>
      <c r="AK2852" s="12"/>
      <c r="AL2852" s="12"/>
      <c r="AM2852" s="12"/>
      <c r="AN2852" s="12"/>
      <c r="AO2852" s="12"/>
      <c r="AP2852" s="12"/>
    </row>
    <row r="2853" spans="4:42" customFormat="1" x14ac:dyDescent="0.25">
      <c r="D2853" s="12"/>
      <c r="AK2853" s="12"/>
      <c r="AL2853" s="12"/>
      <c r="AM2853" s="12"/>
      <c r="AN2853" s="12"/>
      <c r="AO2853" s="12"/>
      <c r="AP2853" s="12"/>
    </row>
    <row r="2854" spans="4:42" customFormat="1" x14ac:dyDescent="0.25">
      <c r="D2854" s="12"/>
      <c r="AK2854" s="12"/>
      <c r="AL2854" s="12"/>
      <c r="AM2854" s="12"/>
      <c r="AN2854" s="12"/>
      <c r="AO2854" s="12"/>
      <c r="AP2854" s="12"/>
    </row>
    <row r="2855" spans="4:42" customFormat="1" x14ac:dyDescent="0.25">
      <c r="D2855" s="12"/>
      <c r="AK2855" s="12"/>
      <c r="AL2855" s="12"/>
      <c r="AM2855" s="12"/>
      <c r="AN2855" s="12"/>
      <c r="AO2855" s="12"/>
      <c r="AP2855" s="12"/>
    </row>
    <row r="2856" spans="4:42" customFormat="1" x14ac:dyDescent="0.25">
      <c r="D2856" s="12"/>
      <c r="AK2856" s="12"/>
      <c r="AL2856" s="12"/>
      <c r="AM2856" s="12"/>
      <c r="AN2856" s="12"/>
      <c r="AO2856" s="12"/>
      <c r="AP2856" s="12"/>
    </row>
    <row r="2857" spans="4:42" customFormat="1" x14ac:dyDescent="0.25">
      <c r="D2857" s="12"/>
      <c r="AK2857" s="12"/>
      <c r="AL2857" s="12"/>
      <c r="AM2857" s="12"/>
      <c r="AN2857" s="12"/>
      <c r="AO2857" s="12"/>
      <c r="AP2857" s="12"/>
    </row>
    <row r="2858" spans="4:42" customFormat="1" x14ac:dyDescent="0.25">
      <c r="D2858" s="12"/>
      <c r="AK2858" s="12"/>
      <c r="AL2858" s="12"/>
      <c r="AM2858" s="12"/>
      <c r="AN2858" s="12"/>
      <c r="AO2858" s="12"/>
      <c r="AP2858" s="12"/>
    </row>
    <row r="2859" spans="4:42" customFormat="1" x14ac:dyDescent="0.25">
      <c r="D2859" s="12"/>
      <c r="AK2859" s="12"/>
      <c r="AL2859" s="12"/>
      <c r="AM2859" s="12"/>
      <c r="AN2859" s="12"/>
      <c r="AO2859" s="12"/>
      <c r="AP2859" s="12"/>
    </row>
    <row r="2860" spans="4:42" customFormat="1" x14ac:dyDescent="0.25">
      <c r="D2860" s="12"/>
      <c r="AK2860" s="12"/>
      <c r="AL2860" s="12"/>
      <c r="AM2860" s="12"/>
      <c r="AN2860" s="12"/>
      <c r="AO2860" s="12"/>
      <c r="AP2860" s="12"/>
    </row>
    <row r="2861" spans="4:42" customFormat="1" x14ac:dyDescent="0.25">
      <c r="D2861" s="12"/>
      <c r="AK2861" s="12"/>
      <c r="AL2861" s="12"/>
      <c r="AM2861" s="12"/>
      <c r="AN2861" s="12"/>
      <c r="AO2861" s="12"/>
      <c r="AP2861" s="12"/>
    </row>
    <row r="2862" spans="4:42" customFormat="1" x14ac:dyDescent="0.25">
      <c r="D2862" s="12"/>
      <c r="AK2862" s="12"/>
      <c r="AL2862" s="12"/>
      <c r="AM2862" s="12"/>
      <c r="AN2862" s="12"/>
      <c r="AO2862" s="12"/>
      <c r="AP2862" s="12"/>
    </row>
    <row r="2863" spans="4:42" customFormat="1" x14ac:dyDescent="0.25">
      <c r="D2863" s="12"/>
      <c r="AK2863" s="12"/>
      <c r="AL2863" s="12"/>
      <c r="AM2863" s="12"/>
      <c r="AN2863" s="12"/>
      <c r="AO2863" s="12"/>
      <c r="AP2863" s="12"/>
    </row>
    <row r="2864" spans="4:42" customFormat="1" x14ac:dyDescent="0.25">
      <c r="D2864" s="12"/>
      <c r="AK2864" s="12"/>
      <c r="AL2864" s="12"/>
      <c r="AM2864" s="12"/>
      <c r="AN2864" s="12"/>
      <c r="AO2864" s="12"/>
      <c r="AP2864" s="12"/>
    </row>
    <row r="2865" spans="4:42" customFormat="1" x14ac:dyDescent="0.25">
      <c r="D2865" s="12"/>
      <c r="AK2865" s="12"/>
      <c r="AL2865" s="12"/>
      <c r="AM2865" s="12"/>
      <c r="AN2865" s="12"/>
      <c r="AO2865" s="12"/>
      <c r="AP2865" s="12"/>
    </row>
    <row r="2866" spans="4:42" customFormat="1" x14ac:dyDescent="0.25">
      <c r="D2866" s="12"/>
      <c r="AK2866" s="12"/>
      <c r="AL2866" s="12"/>
      <c r="AM2866" s="12"/>
      <c r="AN2866" s="12"/>
      <c r="AO2866" s="12"/>
      <c r="AP2866" s="12"/>
    </row>
    <row r="2867" spans="4:42" customFormat="1" x14ac:dyDescent="0.25">
      <c r="D2867" s="12"/>
      <c r="AK2867" s="12"/>
      <c r="AL2867" s="12"/>
      <c r="AM2867" s="12"/>
      <c r="AN2867" s="12"/>
      <c r="AO2867" s="12"/>
      <c r="AP2867" s="12"/>
    </row>
    <row r="2868" spans="4:42" customFormat="1" x14ac:dyDescent="0.25">
      <c r="D2868" s="12"/>
      <c r="AK2868" s="12"/>
      <c r="AL2868" s="12"/>
      <c r="AM2868" s="12"/>
      <c r="AN2868" s="12"/>
      <c r="AO2868" s="12"/>
      <c r="AP2868" s="12"/>
    </row>
    <row r="2869" spans="4:42" customFormat="1" x14ac:dyDescent="0.25">
      <c r="D2869" s="12"/>
      <c r="AK2869" s="12"/>
      <c r="AL2869" s="12"/>
      <c r="AM2869" s="12"/>
      <c r="AN2869" s="12"/>
      <c r="AO2869" s="12"/>
      <c r="AP2869" s="12"/>
    </row>
    <row r="2870" spans="4:42" customFormat="1" x14ac:dyDescent="0.25">
      <c r="D2870" s="12"/>
      <c r="AK2870" s="12"/>
      <c r="AL2870" s="12"/>
      <c r="AM2870" s="12"/>
      <c r="AN2870" s="12"/>
      <c r="AO2870" s="12"/>
      <c r="AP2870" s="12"/>
    </row>
    <row r="2871" spans="4:42" customFormat="1" x14ac:dyDescent="0.25">
      <c r="D2871" s="12"/>
      <c r="AK2871" s="12"/>
      <c r="AL2871" s="12"/>
      <c r="AM2871" s="12"/>
      <c r="AN2871" s="12"/>
      <c r="AO2871" s="12"/>
      <c r="AP2871" s="12"/>
    </row>
    <row r="2872" spans="4:42" customFormat="1" x14ac:dyDescent="0.25">
      <c r="D2872" s="12"/>
      <c r="AK2872" s="12"/>
      <c r="AL2872" s="12"/>
      <c r="AM2872" s="12"/>
      <c r="AN2872" s="12"/>
      <c r="AO2872" s="12"/>
      <c r="AP2872" s="12"/>
    </row>
    <row r="2873" spans="4:42" customFormat="1" x14ac:dyDescent="0.25">
      <c r="D2873" s="12"/>
      <c r="AK2873" s="12"/>
      <c r="AL2873" s="12"/>
      <c r="AM2873" s="12"/>
      <c r="AN2873" s="12"/>
      <c r="AO2873" s="12"/>
      <c r="AP2873" s="12"/>
    </row>
    <row r="2874" spans="4:42" customFormat="1" x14ac:dyDescent="0.25">
      <c r="D2874" s="12"/>
      <c r="AK2874" s="12"/>
      <c r="AL2874" s="12"/>
      <c r="AM2874" s="12"/>
      <c r="AN2874" s="12"/>
      <c r="AO2874" s="12"/>
      <c r="AP2874" s="12"/>
    </row>
    <row r="2875" spans="4:42" customFormat="1" x14ac:dyDescent="0.25">
      <c r="D2875" s="12"/>
      <c r="AK2875" s="12"/>
      <c r="AL2875" s="12"/>
      <c r="AM2875" s="12"/>
      <c r="AN2875" s="12"/>
      <c r="AO2875" s="12"/>
      <c r="AP2875" s="12"/>
    </row>
    <row r="2876" spans="4:42" customFormat="1" x14ac:dyDescent="0.25">
      <c r="D2876" s="12"/>
      <c r="AK2876" s="12"/>
      <c r="AL2876" s="12"/>
      <c r="AM2876" s="12"/>
      <c r="AN2876" s="12"/>
      <c r="AO2876" s="12"/>
      <c r="AP2876" s="12"/>
    </row>
    <row r="2877" spans="4:42" customFormat="1" x14ac:dyDescent="0.25">
      <c r="D2877" s="12"/>
      <c r="AK2877" s="12"/>
      <c r="AL2877" s="12"/>
      <c r="AM2877" s="12"/>
      <c r="AN2877" s="12"/>
      <c r="AO2877" s="12"/>
      <c r="AP2877" s="12"/>
    </row>
    <row r="2878" spans="4:42" customFormat="1" x14ac:dyDescent="0.25">
      <c r="D2878" s="12"/>
      <c r="AK2878" s="12"/>
      <c r="AL2878" s="12"/>
      <c r="AM2878" s="12"/>
      <c r="AN2878" s="12"/>
      <c r="AO2878" s="12"/>
      <c r="AP2878" s="12"/>
    </row>
    <row r="2879" spans="4:42" customFormat="1" x14ac:dyDescent="0.25">
      <c r="D2879" s="12"/>
      <c r="AK2879" s="12"/>
      <c r="AL2879" s="12"/>
      <c r="AM2879" s="12"/>
      <c r="AN2879" s="12"/>
      <c r="AO2879" s="12"/>
      <c r="AP2879" s="12"/>
    </row>
    <row r="2880" spans="4:42" customFormat="1" x14ac:dyDescent="0.25">
      <c r="D2880" s="12"/>
      <c r="AK2880" s="12"/>
      <c r="AL2880" s="12"/>
      <c r="AM2880" s="12"/>
      <c r="AN2880" s="12"/>
      <c r="AO2880" s="12"/>
      <c r="AP2880" s="12"/>
    </row>
    <row r="2881" spans="4:42" customFormat="1" x14ac:dyDescent="0.25">
      <c r="D2881" s="12"/>
      <c r="AK2881" s="12"/>
      <c r="AL2881" s="12"/>
      <c r="AM2881" s="12"/>
      <c r="AN2881" s="12"/>
      <c r="AO2881" s="12"/>
      <c r="AP2881" s="12"/>
    </row>
    <row r="2882" spans="4:42" customFormat="1" x14ac:dyDescent="0.25">
      <c r="D2882" s="12"/>
      <c r="AK2882" s="12"/>
      <c r="AL2882" s="12"/>
      <c r="AM2882" s="12"/>
      <c r="AN2882" s="12"/>
      <c r="AO2882" s="12"/>
      <c r="AP2882" s="12"/>
    </row>
    <row r="2883" spans="4:42" customFormat="1" x14ac:dyDescent="0.25">
      <c r="D2883" s="12"/>
      <c r="AK2883" s="12"/>
      <c r="AL2883" s="12"/>
      <c r="AM2883" s="12"/>
      <c r="AN2883" s="12"/>
      <c r="AO2883" s="12"/>
      <c r="AP2883" s="12"/>
    </row>
    <row r="2884" spans="4:42" customFormat="1" x14ac:dyDescent="0.25">
      <c r="D2884" s="12"/>
      <c r="AK2884" s="12"/>
      <c r="AL2884" s="12"/>
      <c r="AM2884" s="12"/>
      <c r="AN2884" s="12"/>
      <c r="AO2884" s="12"/>
      <c r="AP2884" s="12"/>
    </row>
    <row r="2885" spans="4:42" customFormat="1" x14ac:dyDescent="0.25">
      <c r="D2885" s="12"/>
      <c r="AK2885" s="12"/>
      <c r="AL2885" s="12"/>
      <c r="AM2885" s="12"/>
      <c r="AN2885" s="12"/>
      <c r="AO2885" s="12"/>
      <c r="AP2885" s="12"/>
    </row>
    <row r="2886" spans="4:42" customFormat="1" x14ac:dyDescent="0.25">
      <c r="D2886" s="12"/>
      <c r="AK2886" s="12"/>
      <c r="AL2886" s="12"/>
      <c r="AM2886" s="12"/>
      <c r="AN2886" s="12"/>
      <c r="AO2886" s="12"/>
      <c r="AP2886" s="12"/>
    </row>
    <row r="2887" spans="4:42" customFormat="1" x14ac:dyDescent="0.25">
      <c r="D2887" s="12"/>
      <c r="AK2887" s="12"/>
      <c r="AL2887" s="12"/>
      <c r="AM2887" s="12"/>
      <c r="AN2887" s="12"/>
      <c r="AO2887" s="12"/>
      <c r="AP2887" s="12"/>
    </row>
    <row r="2888" spans="4:42" customFormat="1" x14ac:dyDescent="0.25">
      <c r="D2888" s="12"/>
      <c r="AK2888" s="12"/>
      <c r="AL2888" s="12"/>
      <c r="AM2888" s="12"/>
      <c r="AN2888" s="12"/>
      <c r="AO2888" s="12"/>
      <c r="AP2888" s="12"/>
    </row>
    <row r="2889" spans="4:42" customFormat="1" x14ac:dyDescent="0.25">
      <c r="D2889" s="12"/>
      <c r="AK2889" s="12"/>
      <c r="AL2889" s="12"/>
      <c r="AM2889" s="12"/>
      <c r="AN2889" s="12"/>
      <c r="AO2889" s="12"/>
      <c r="AP2889" s="12"/>
    </row>
    <row r="2890" spans="4:42" customFormat="1" x14ac:dyDescent="0.25">
      <c r="D2890" s="12"/>
      <c r="AK2890" s="12"/>
      <c r="AL2890" s="12"/>
      <c r="AM2890" s="12"/>
      <c r="AN2890" s="12"/>
      <c r="AO2890" s="12"/>
      <c r="AP2890" s="12"/>
    </row>
    <row r="2891" spans="4:42" customFormat="1" x14ac:dyDescent="0.25">
      <c r="D2891" s="12"/>
      <c r="AK2891" s="12"/>
      <c r="AL2891" s="12"/>
      <c r="AM2891" s="12"/>
      <c r="AN2891" s="12"/>
      <c r="AO2891" s="12"/>
      <c r="AP2891" s="12"/>
    </row>
    <row r="2892" spans="4:42" customFormat="1" x14ac:dyDescent="0.25">
      <c r="D2892" s="12"/>
      <c r="AK2892" s="12"/>
      <c r="AL2892" s="12"/>
      <c r="AM2892" s="12"/>
      <c r="AN2892" s="12"/>
      <c r="AO2892" s="12"/>
      <c r="AP2892" s="12"/>
    </row>
    <row r="2893" spans="4:42" customFormat="1" x14ac:dyDescent="0.25">
      <c r="D2893" s="12"/>
      <c r="AK2893" s="12"/>
      <c r="AL2893" s="12"/>
      <c r="AM2893" s="12"/>
      <c r="AN2893" s="12"/>
      <c r="AO2893" s="12"/>
      <c r="AP2893" s="12"/>
    </row>
    <row r="2894" spans="4:42" customFormat="1" x14ac:dyDescent="0.25">
      <c r="D2894" s="12"/>
      <c r="AK2894" s="12"/>
      <c r="AL2894" s="12"/>
      <c r="AM2894" s="12"/>
      <c r="AN2894" s="12"/>
      <c r="AO2894" s="12"/>
      <c r="AP2894" s="12"/>
    </row>
    <row r="2895" spans="4:42" customFormat="1" x14ac:dyDescent="0.25">
      <c r="D2895" s="12"/>
      <c r="AK2895" s="12"/>
      <c r="AL2895" s="12"/>
      <c r="AM2895" s="12"/>
      <c r="AN2895" s="12"/>
      <c r="AO2895" s="12"/>
      <c r="AP2895" s="12"/>
    </row>
    <row r="2896" spans="4:42" customFormat="1" x14ac:dyDescent="0.25">
      <c r="D2896" s="12"/>
      <c r="AK2896" s="12"/>
      <c r="AL2896" s="12"/>
      <c r="AM2896" s="12"/>
      <c r="AN2896" s="12"/>
      <c r="AO2896" s="12"/>
      <c r="AP2896" s="12"/>
    </row>
    <row r="2897" spans="4:42" customFormat="1" x14ac:dyDescent="0.25">
      <c r="D2897" s="12"/>
      <c r="AK2897" s="12"/>
      <c r="AL2897" s="12"/>
      <c r="AM2897" s="12"/>
      <c r="AN2897" s="12"/>
      <c r="AO2897" s="12"/>
      <c r="AP2897" s="12"/>
    </row>
    <row r="2898" spans="4:42" customFormat="1" x14ac:dyDescent="0.25">
      <c r="D2898" s="12"/>
      <c r="AK2898" s="12"/>
      <c r="AL2898" s="12"/>
      <c r="AM2898" s="12"/>
      <c r="AN2898" s="12"/>
      <c r="AO2898" s="12"/>
      <c r="AP2898" s="12"/>
    </row>
    <row r="2899" spans="4:42" customFormat="1" x14ac:dyDescent="0.25">
      <c r="D2899" s="12"/>
      <c r="AK2899" s="12"/>
      <c r="AL2899" s="12"/>
      <c r="AM2899" s="12"/>
      <c r="AN2899" s="12"/>
      <c r="AO2899" s="12"/>
      <c r="AP2899" s="12"/>
    </row>
    <row r="2900" spans="4:42" customFormat="1" x14ac:dyDescent="0.25">
      <c r="D2900" s="12"/>
      <c r="AK2900" s="12"/>
      <c r="AL2900" s="12"/>
      <c r="AM2900" s="12"/>
      <c r="AN2900" s="12"/>
      <c r="AO2900" s="12"/>
      <c r="AP2900" s="12"/>
    </row>
    <row r="2901" spans="4:42" customFormat="1" x14ac:dyDescent="0.25">
      <c r="D2901" s="12"/>
      <c r="AK2901" s="12"/>
      <c r="AL2901" s="12"/>
      <c r="AM2901" s="12"/>
      <c r="AN2901" s="12"/>
      <c r="AO2901" s="12"/>
      <c r="AP2901" s="12"/>
    </row>
    <row r="2902" spans="4:42" customFormat="1" x14ac:dyDescent="0.25">
      <c r="D2902" s="12"/>
      <c r="AK2902" s="12"/>
      <c r="AL2902" s="12"/>
      <c r="AM2902" s="12"/>
      <c r="AN2902" s="12"/>
      <c r="AO2902" s="12"/>
      <c r="AP2902" s="12"/>
    </row>
    <row r="2903" spans="4:42" customFormat="1" x14ac:dyDescent="0.25">
      <c r="D2903" s="12"/>
      <c r="AK2903" s="12"/>
      <c r="AL2903" s="12"/>
      <c r="AM2903" s="12"/>
      <c r="AN2903" s="12"/>
      <c r="AO2903" s="12"/>
      <c r="AP2903" s="12"/>
    </row>
    <row r="2904" spans="4:42" customFormat="1" x14ac:dyDescent="0.25">
      <c r="D2904" s="12"/>
      <c r="AK2904" s="12"/>
      <c r="AL2904" s="12"/>
      <c r="AM2904" s="12"/>
      <c r="AN2904" s="12"/>
      <c r="AO2904" s="12"/>
      <c r="AP2904" s="12"/>
    </row>
    <row r="2905" spans="4:42" customFormat="1" x14ac:dyDescent="0.25">
      <c r="D2905" s="12"/>
      <c r="AK2905" s="12"/>
      <c r="AL2905" s="12"/>
      <c r="AM2905" s="12"/>
      <c r="AN2905" s="12"/>
      <c r="AO2905" s="12"/>
      <c r="AP2905" s="12"/>
    </row>
    <row r="2906" spans="4:42" customFormat="1" x14ac:dyDescent="0.25">
      <c r="D2906" s="12"/>
      <c r="AK2906" s="12"/>
      <c r="AL2906" s="12"/>
      <c r="AM2906" s="12"/>
      <c r="AN2906" s="12"/>
      <c r="AO2906" s="12"/>
      <c r="AP2906" s="12"/>
    </row>
    <row r="2907" spans="4:42" customFormat="1" x14ac:dyDescent="0.25">
      <c r="D2907" s="12"/>
      <c r="AK2907" s="12"/>
      <c r="AL2907" s="12"/>
      <c r="AM2907" s="12"/>
      <c r="AN2907" s="12"/>
      <c r="AO2907" s="12"/>
      <c r="AP2907" s="12"/>
    </row>
    <row r="2908" spans="4:42" customFormat="1" x14ac:dyDescent="0.25">
      <c r="D2908" s="12"/>
      <c r="AK2908" s="12"/>
      <c r="AL2908" s="12"/>
      <c r="AM2908" s="12"/>
      <c r="AN2908" s="12"/>
      <c r="AO2908" s="12"/>
      <c r="AP2908" s="12"/>
    </row>
    <row r="2909" spans="4:42" customFormat="1" x14ac:dyDescent="0.25">
      <c r="D2909" s="12"/>
      <c r="AK2909" s="12"/>
      <c r="AL2909" s="12"/>
      <c r="AM2909" s="12"/>
      <c r="AN2909" s="12"/>
      <c r="AO2909" s="12"/>
      <c r="AP2909" s="12"/>
    </row>
    <row r="2910" spans="4:42" customFormat="1" x14ac:dyDescent="0.25">
      <c r="D2910" s="12"/>
      <c r="AK2910" s="12"/>
      <c r="AL2910" s="12"/>
      <c r="AM2910" s="12"/>
      <c r="AN2910" s="12"/>
      <c r="AO2910" s="12"/>
      <c r="AP2910" s="12"/>
    </row>
    <row r="2911" spans="4:42" customFormat="1" x14ac:dyDescent="0.25">
      <c r="D2911" s="12"/>
      <c r="AK2911" s="12"/>
      <c r="AL2911" s="12"/>
      <c r="AM2911" s="12"/>
      <c r="AN2911" s="12"/>
      <c r="AO2911" s="12"/>
      <c r="AP2911" s="12"/>
    </row>
    <row r="2912" spans="4:42" customFormat="1" x14ac:dyDescent="0.25">
      <c r="D2912" s="12"/>
      <c r="AK2912" s="12"/>
      <c r="AL2912" s="12"/>
      <c r="AM2912" s="12"/>
      <c r="AN2912" s="12"/>
      <c r="AO2912" s="12"/>
      <c r="AP2912" s="12"/>
    </row>
    <row r="2913" spans="4:42" customFormat="1" x14ac:dyDescent="0.25">
      <c r="D2913" s="12"/>
      <c r="AK2913" s="12"/>
      <c r="AL2913" s="12"/>
      <c r="AM2913" s="12"/>
      <c r="AN2913" s="12"/>
      <c r="AO2913" s="12"/>
      <c r="AP2913" s="12"/>
    </row>
    <row r="2914" spans="4:42" customFormat="1" x14ac:dyDescent="0.25">
      <c r="D2914" s="12"/>
      <c r="AK2914" s="12"/>
      <c r="AL2914" s="12"/>
      <c r="AM2914" s="12"/>
      <c r="AN2914" s="12"/>
      <c r="AO2914" s="12"/>
      <c r="AP2914" s="12"/>
    </row>
    <row r="2915" spans="4:42" customFormat="1" x14ac:dyDescent="0.25">
      <c r="D2915" s="12"/>
      <c r="AK2915" s="12"/>
      <c r="AL2915" s="12"/>
      <c r="AM2915" s="12"/>
      <c r="AN2915" s="12"/>
      <c r="AO2915" s="12"/>
      <c r="AP2915" s="12"/>
    </row>
    <row r="2916" spans="4:42" customFormat="1" x14ac:dyDescent="0.25">
      <c r="D2916" s="12"/>
      <c r="AK2916" s="12"/>
      <c r="AL2916" s="12"/>
      <c r="AM2916" s="12"/>
      <c r="AN2916" s="12"/>
      <c r="AO2916" s="12"/>
      <c r="AP2916" s="12"/>
    </row>
    <row r="2917" spans="4:42" customFormat="1" x14ac:dyDescent="0.25">
      <c r="D2917" s="12"/>
      <c r="AK2917" s="12"/>
      <c r="AL2917" s="12"/>
      <c r="AM2917" s="12"/>
      <c r="AN2917" s="12"/>
      <c r="AO2917" s="12"/>
      <c r="AP2917" s="12"/>
    </row>
    <row r="2918" spans="4:42" customFormat="1" x14ac:dyDescent="0.25">
      <c r="D2918" s="12"/>
      <c r="AK2918" s="12"/>
      <c r="AL2918" s="12"/>
      <c r="AM2918" s="12"/>
      <c r="AN2918" s="12"/>
      <c r="AO2918" s="12"/>
      <c r="AP2918" s="12"/>
    </row>
    <row r="2919" spans="4:42" customFormat="1" x14ac:dyDescent="0.25">
      <c r="D2919" s="12"/>
      <c r="AK2919" s="12"/>
      <c r="AL2919" s="12"/>
      <c r="AM2919" s="12"/>
      <c r="AN2919" s="12"/>
      <c r="AO2919" s="12"/>
      <c r="AP2919" s="12"/>
    </row>
    <row r="2920" spans="4:42" customFormat="1" x14ac:dyDescent="0.25">
      <c r="D2920" s="12"/>
      <c r="AK2920" s="12"/>
      <c r="AL2920" s="12"/>
      <c r="AM2920" s="12"/>
      <c r="AN2920" s="12"/>
      <c r="AO2920" s="12"/>
      <c r="AP2920" s="12"/>
    </row>
    <row r="2921" spans="4:42" customFormat="1" x14ac:dyDescent="0.25">
      <c r="D2921" s="12"/>
      <c r="AK2921" s="12"/>
      <c r="AL2921" s="12"/>
      <c r="AM2921" s="12"/>
      <c r="AN2921" s="12"/>
      <c r="AO2921" s="12"/>
      <c r="AP2921" s="12"/>
    </row>
    <row r="2922" spans="4:42" customFormat="1" x14ac:dyDescent="0.25">
      <c r="D2922" s="12"/>
      <c r="AK2922" s="12"/>
      <c r="AL2922" s="12"/>
      <c r="AM2922" s="12"/>
      <c r="AN2922" s="12"/>
      <c r="AO2922" s="12"/>
      <c r="AP2922" s="12"/>
    </row>
    <row r="2923" spans="4:42" customFormat="1" x14ac:dyDescent="0.25">
      <c r="D2923" s="12"/>
      <c r="AK2923" s="12"/>
      <c r="AL2923" s="12"/>
      <c r="AM2923" s="12"/>
      <c r="AN2923" s="12"/>
      <c r="AO2923" s="12"/>
      <c r="AP2923" s="12"/>
    </row>
    <row r="2924" spans="4:42" customFormat="1" x14ac:dyDescent="0.25">
      <c r="D2924" s="12"/>
      <c r="AK2924" s="12"/>
      <c r="AL2924" s="12"/>
      <c r="AM2924" s="12"/>
      <c r="AN2924" s="12"/>
      <c r="AO2924" s="12"/>
      <c r="AP2924" s="12"/>
    </row>
    <row r="2925" spans="4:42" customFormat="1" x14ac:dyDescent="0.25">
      <c r="D2925" s="12"/>
      <c r="AK2925" s="12"/>
      <c r="AL2925" s="12"/>
      <c r="AM2925" s="12"/>
      <c r="AN2925" s="12"/>
      <c r="AO2925" s="12"/>
      <c r="AP2925" s="12"/>
    </row>
    <row r="2926" spans="4:42" customFormat="1" x14ac:dyDescent="0.25">
      <c r="D2926" s="12"/>
      <c r="AK2926" s="12"/>
      <c r="AL2926" s="12"/>
      <c r="AM2926" s="12"/>
      <c r="AN2926" s="12"/>
      <c r="AO2926" s="12"/>
      <c r="AP2926" s="12"/>
    </row>
    <row r="2927" spans="4:42" customFormat="1" x14ac:dyDescent="0.25">
      <c r="D2927" s="12"/>
      <c r="AK2927" s="12"/>
      <c r="AL2927" s="12"/>
      <c r="AM2927" s="12"/>
      <c r="AN2927" s="12"/>
      <c r="AO2927" s="12"/>
      <c r="AP2927" s="12"/>
    </row>
    <row r="2928" spans="4:42" customFormat="1" x14ac:dyDescent="0.25">
      <c r="D2928" s="12"/>
      <c r="AK2928" s="12"/>
      <c r="AL2928" s="12"/>
      <c r="AM2928" s="12"/>
      <c r="AN2928" s="12"/>
      <c r="AO2928" s="12"/>
      <c r="AP2928" s="12"/>
    </row>
    <row r="2929" spans="4:42" customFormat="1" x14ac:dyDescent="0.25">
      <c r="D2929" s="12"/>
      <c r="AK2929" s="12"/>
      <c r="AL2929" s="12"/>
      <c r="AM2929" s="12"/>
      <c r="AN2929" s="12"/>
      <c r="AO2929" s="12"/>
      <c r="AP2929" s="12"/>
    </row>
    <row r="2930" spans="4:42" customFormat="1" x14ac:dyDescent="0.25">
      <c r="D2930" s="12"/>
      <c r="AK2930" s="12"/>
      <c r="AL2930" s="12"/>
      <c r="AM2930" s="12"/>
      <c r="AN2930" s="12"/>
      <c r="AO2930" s="12"/>
      <c r="AP2930" s="12"/>
    </row>
    <row r="2931" spans="4:42" customFormat="1" x14ac:dyDescent="0.25">
      <c r="D2931" s="12"/>
      <c r="AK2931" s="12"/>
      <c r="AL2931" s="12"/>
      <c r="AM2931" s="12"/>
      <c r="AN2931" s="12"/>
      <c r="AO2931" s="12"/>
      <c r="AP2931" s="12"/>
    </row>
    <row r="2932" spans="4:42" customFormat="1" x14ac:dyDescent="0.25">
      <c r="D2932" s="12"/>
      <c r="AK2932" s="12"/>
      <c r="AL2932" s="12"/>
      <c r="AM2932" s="12"/>
      <c r="AN2932" s="12"/>
      <c r="AO2932" s="12"/>
      <c r="AP2932" s="12"/>
    </row>
    <row r="2933" spans="4:42" customFormat="1" x14ac:dyDescent="0.25">
      <c r="D2933" s="12"/>
      <c r="AK2933" s="12"/>
      <c r="AL2933" s="12"/>
      <c r="AM2933" s="12"/>
      <c r="AN2933" s="12"/>
      <c r="AO2933" s="12"/>
      <c r="AP2933" s="12"/>
    </row>
    <row r="2934" spans="4:42" customFormat="1" x14ac:dyDescent="0.25">
      <c r="D2934" s="12"/>
      <c r="AK2934" s="12"/>
      <c r="AL2934" s="12"/>
      <c r="AM2934" s="12"/>
      <c r="AN2934" s="12"/>
      <c r="AO2934" s="12"/>
      <c r="AP2934" s="12"/>
    </row>
    <row r="2935" spans="4:42" customFormat="1" x14ac:dyDescent="0.25">
      <c r="D2935" s="12"/>
      <c r="AK2935" s="12"/>
      <c r="AL2935" s="12"/>
      <c r="AM2935" s="12"/>
      <c r="AN2935" s="12"/>
      <c r="AO2935" s="12"/>
      <c r="AP2935" s="12"/>
    </row>
    <row r="2936" spans="4:42" customFormat="1" x14ac:dyDescent="0.25">
      <c r="D2936" s="12"/>
      <c r="AK2936" s="12"/>
      <c r="AL2936" s="12"/>
      <c r="AM2936" s="12"/>
      <c r="AN2936" s="12"/>
      <c r="AO2936" s="12"/>
      <c r="AP2936" s="12"/>
    </row>
    <row r="2937" spans="4:42" customFormat="1" x14ac:dyDescent="0.25">
      <c r="D2937" s="12"/>
      <c r="AK2937" s="12"/>
      <c r="AL2937" s="12"/>
      <c r="AM2937" s="12"/>
      <c r="AN2937" s="12"/>
      <c r="AO2937" s="12"/>
      <c r="AP2937" s="12"/>
    </row>
    <row r="2938" spans="4:42" customFormat="1" x14ac:dyDescent="0.25">
      <c r="D2938" s="12"/>
      <c r="AK2938" s="12"/>
      <c r="AL2938" s="12"/>
      <c r="AM2938" s="12"/>
      <c r="AN2938" s="12"/>
      <c r="AO2938" s="12"/>
      <c r="AP2938" s="12"/>
    </row>
    <row r="2939" spans="4:42" customFormat="1" x14ac:dyDescent="0.25">
      <c r="D2939" s="12"/>
      <c r="AK2939" s="12"/>
      <c r="AL2939" s="12"/>
      <c r="AM2939" s="12"/>
      <c r="AN2939" s="12"/>
      <c r="AO2939" s="12"/>
      <c r="AP2939" s="12"/>
    </row>
    <row r="2940" spans="4:42" customFormat="1" x14ac:dyDescent="0.25">
      <c r="D2940" s="12"/>
      <c r="AK2940" s="12"/>
      <c r="AL2940" s="12"/>
      <c r="AM2940" s="12"/>
      <c r="AN2940" s="12"/>
      <c r="AO2940" s="12"/>
      <c r="AP2940" s="12"/>
    </row>
    <row r="2941" spans="4:42" customFormat="1" x14ac:dyDescent="0.25">
      <c r="D2941" s="12"/>
      <c r="AK2941" s="12"/>
      <c r="AL2941" s="12"/>
      <c r="AM2941" s="12"/>
      <c r="AN2941" s="12"/>
      <c r="AO2941" s="12"/>
      <c r="AP2941" s="12"/>
    </row>
    <row r="2942" spans="4:42" customFormat="1" x14ac:dyDescent="0.25">
      <c r="D2942" s="12"/>
      <c r="AK2942" s="12"/>
      <c r="AL2942" s="12"/>
      <c r="AM2942" s="12"/>
      <c r="AN2942" s="12"/>
      <c r="AO2942" s="12"/>
      <c r="AP2942" s="12"/>
    </row>
    <row r="2943" spans="4:42" customFormat="1" x14ac:dyDescent="0.25">
      <c r="D2943" s="12"/>
      <c r="AK2943" s="12"/>
      <c r="AL2943" s="12"/>
      <c r="AM2943" s="12"/>
      <c r="AN2943" s="12"/>
      <c r="AO2943" s="12"/>
      <c r="AP2943" s="12"/>
    </row>
    <row r="2944" spans="4:42" customFormat="1" x14ac:dyDescent="0.25">
      <c r="D2944" s="12"/>
      <c r="AK2944" s="12"/>
      <c r="AL2944" s="12"/>
      <c r="AM2944" s="12"/>
      <c r="AN2944" s="12"/>
      <c r="AO2944" s="12"/>
      <c r="AP2944" s="12"/>
    </row>
    <row r="2945" spans="4:42" customFormat="1" x14ac:dyDescent="0.25">
      <c r="D2945" s="12"/>
      <c r="AK2945" s="12"/>
      <c r="AL2945" s="12"/>
      <c r="AM2945" s="12"/>
      <c r="AN2945" s="12"/>
      <c r="AO2945" s="12"/>
      <c r="AP2945" s="12"/>
    </row>
    <row r="2946" spans="4:42" customFormat="1" x14ac:dyDescent="0.25">
      <c r="D2946" s="12"/>
      <c r="AK2946" s="12"/>
      <c r="AL2946" s="12"/>
      <c r="AM2946" s="12"/>
      <c r="AN2946" s="12"/>
      <c r="AO2946" s="12"/>
      <c r="AP2946" s="12"/>
    </row>
    <row r="2947" spans="4:42" customFormat="1" x14ac:dyDescent="0.25">
      <c r="D2947" s="12"/>
      <c r="AK2947" s="12"/>
      <c r="AL2947" s="12"/>
      <c r="AM2947" s="12"/>
      <c r="AN2947" s="12"/>
      <c r="AO2947" s="12"/>
      <c r="AP2947" s="12"/>
    </row>
    <row r="2948" spans="4:42" customFormat="1" x14ac:dyDescent="0.25">
      <c r="D2948" s="12"/>
      <c r="AK2948" s="12"/>
      <c r="AL2948" s="12"/>
      <c r="AM2948" s="12"/>
      <c r="AN2948" s="12"/>
      <c r="AO2948" s="12"/>
      <c r="AP2948" s="12"/>
    </row>
    <row r="2949" spans="4:42" customFormat="1" x14ac:dyDescent="0.25">
      <c r="D2949" s="12"/>
      <c r="AK2949" s="12"/>
      <c r="AL2949" s="12"/>
      <c r="AM2949" s="12"/>
      <c r="AN2949" s="12"/>
      <c r="AO2949" s="12"/>
      <c r="AP2949" s="12"/>
    </row>
    <row r="2950" spans="4:42" customFormat="1" x14ac:dyDescent="0.25">
      <c r="D2950" s="12"/>
      <c r="AK2950" s="12"/>
      <c r="AL2950" s="12"/>
      <c r="AM2950" s="12"/>
      <c r="AN2950" s="12"/>
      <c r="AO2950" s="12"/>
      <c r="AP2950" s="12"/>
    </row>
    <row r="2951" spans="4:42" customFormat="1" x14ac:dyDescent="0.25">
      <c r="D2951" s="12"/>
      <c r="AK2951" s="12"/>
      <c r="AL2951" s="12"/>
      <c r="AM2951" s="12"/>
      <c r="AN2951" s="12"/>
      <c r="AO2951" s="12"/>
      <c r="AP2951" s="12"/>
    </row>
    <row r="2952" spans="4:42" customFormat="1" x14ac:dyDescent="0.25">
      <c r="D2952" s="12"/>
      <c r="AK2952" s="12"/>
      <c r="AL2952" s="12"/>
      <c r="AM2952" s="12"/>
      <c r="AN2952" s="12"/>
      <c r="AO2952" s="12"/>
      <c r="AP2952" s="12"/>
    </row>
    <row r="2953" spans="4:42" customFormat="1" x14ac:dyDescent="0.25">
      <c r="D2953" s="12"/>
      <c r="AK2953" s="12"/>
      <c r="AL2953" s="12"/>
      <c r="AM2953" s="12"/>
      <c r="AN2953" s="12"/>
      <c r="AO2953" s="12"/>
      <c r="AP2953" s="12"/>
    </row>
    <row r="2954" spans="4:42" customFormat="1" x14ac:dyDescent="0.25">
      <c r="D2954" s="12"/>
      <c r="AK2954" s="12"/>
      <c r="AL2954" s="12"/>
      <c r="AM2954" s="12"/>
      <c r="AN2954" s="12"/>
      <c r="AO2954" s="12"/>
      <c r="AP2954" s="12"/>
    </row>
    <row r="2955" spans="4:42" customFormat="1" x14ac:dyDescent="0.25">
      <c r="D2955" s="12"/>
      <c r="AK2955" s="12"/>
      <c r="AL2955" s="12"/>
      <c r="AM2955" s="12"/>
      <c r="AN2955" s="12"/>
      <c r="AO2955" s="12"/>
      <c r="AP2955" s="12"/>
    </row>
    <row r="2956" spans="4:42" customFormat="1" x14ac:dyDescent="0.25">
      <c r="D2956" s="12"/>
      <c r="AK2956" s="12"/>
      <c r="AL2956" s="12"/>
      <c r="AM2956" s="12"/>
      <c r="AN2956" s="12"/>
      <c r="AO2956" s="12"/>
      <c r="AP2956" s="12"/>
    </row>
    <row r="2957" spans="4:42" customFormat="1" x14ac:dyDescent="0.25">
      <c r="D2957" s="12"/>
      <c r="AK2957" s="12"/>
      <c r="AL2957" s="12"/>
      <c r="AM2957" s="12"/>
      <c r="AN2957" s="12"/>
      <c r="AO2957" s="12"/>
      <c r="AP2957" s="12"/>
    </row>
    <row r="2958" spans="4:42" customFormat="1" x14ac:dyDescent="0.25">
      <c r="D2958" s="12"/>
      <c r="AK2958" s="12"/>
      <c r="AL2958" s="12"/>
      <c r="AM2958" s="12"/>
      <c r="AN2958" s="12"/>
      <c r="AO2958" s="12"/>
      <c r="AP2958" s="12"/>
    </row>
    <row r="2959" spans="4:42" customFormat="1" x14ac:dyDescent="0.25">
      <c r="D2959" s="12"/>
      <c r="AK2959" s="12"/>
      <c r="AL2959" s="12"/>
      <c r="AM2959" s="12"/>
      <c r="AN2959" s="12"/>
      <c r="AO2959" s="12"/>
      <c r="AP2959" s="12"/>
    </row>
    <row r="2960" spans="4:42" customFormat="1" x14ac:dyDescent="0.25">
      <c r="D2960" s="12"/>
      <c r="AK2960" s="12"/>
      <c r="AL2960" s="12"/>
      <c r="AM2960" s="12"/>
      <c r="AN2960" s="12"/>
      <c r="AO2960" s="12"/>
      <c r="AP2960" s="12"/>
    </row>
    <row r="2961" spans="4:42" customFormat="1" x14ac:dyDescent="0.25">
      <c r="D2961" s="12"/>
      <c r="AK2961" s="12"/>
      <c r="AL2961" s="12"/>
      <c r="AM2961" s="12"/>
      <c r="AN2961" s="12"/>
      <c r="AO2961" s="12"/>
      <c r="AP2961" s="12"/>
    </row>
    <row r="2962" spans="4:42" customFormat="1" x14ac:dyDescent="0.25">
      <c r="D2962" s="12"/>
      <c r="AK2962" s="12"/>
      <c r="AL2962" s="12"/>
      <c r="AM2962" s="12"/>
      <c r="AN2962" s="12"/>
      <c r="AO2962" s="12"/>
      <c r="AP2962" s="12"/>
    </row>
    <row r="2963" spans="4:42" customFormat="1" x14ac:dyDescent="0.25">
      <c r="D2963" s="12"/>
      <c r="AK2963" s="12"/>
      <c r="AL2963" s="12"/>
      <c r="AM2963" s="12"/>
      <c r="AN2963" s="12"/>
      <c r="AO2963" s="12"/>
      <c r="AP2963" s="12"/>
    </row>
    <row r="2964" spans="4:42" customFormat="1" x14ac:dyDescent="0.25">
      <c r="D2964" s="12"/>
      <c r="AK2964" s="12"/>
      <c r="AL2964" s="12"/>
      <c r="AM2964" s="12"/>
      <c r="AN2964" s="12"/>
      <c r="AO2964" s="12"/>
      <c r="AP2964" s="12"/>
    </row>
    <row r="2965" spans="4:42" customFormat="1" x14ac:dyDescent="0.25">
      <c r="D2965" s="12"/>
      <c r="AK2965" s="12"/>
      <c r="AL2965" s="12"/>
      <c r="AM2965" s="12"/>
      <c r="AN2965" s="12"/>
      <c r="AO2965" s="12"/>
      <c r="AP2965" s="12"/>
    </row>
    <row r="2966" spans="4:42" customFormat="1" x14ac:dyDescent="0.25">
      <c r="D2966" s="12"/>
      <c r="AK2966" s="12"/>
      <c r="AL2966" s="12"/>
      <c r="AM2966" s="12"/>
      <c r="AN2966" s="12"/>
      <c r="AO2966" s="12"/>
      <c r="AP2966" s="12"/>
    </row>
    <row r="2967" spans="4:42" customFormat="1" x14ac:dyDescent="0.25">
      <c r="D2967" s="12"/>
      <c r="AK2967" s="12"/>
      <c r="AL2967" s="12"/>
      <c r="AM2967" s="12"/>
      <c r="AN2967" s="12"/>
      <c r="AO2967" s="12"/>
      <c r="AP2967" s="12"/>
    </row>
    <row r="2968" spans="4:42" customFormat="1" x14ac:dyDescent="0.25">
      <c r="D2968" s="12"/>
      <c r="AK2968" s="12"/>
      <c r="AL2968" s="12"/>
      <c r="AM2968" s="12"/>
      <c r="AN2968" s="12"/>
      <c r="AO2968" s="12"/>
      <c r="AP2968" s="12"/>
    </row>
    <row r="2969" spans="4:42" customFormat="1" x14ac:dyDescent="0.25">
      <c r="D2969" s="12"/>
      <c r="AK2969" s="12"/>
      <c r="AL2969" s="12"/>
      <c r="AM2969" s="12"/>
      <c r="AN2969" s="12"/>
      <c r="AO2969" s="12"/>
      <c r="AP2969" s="12"/>
    </row>
    <row r="2970" spans="4:42" customFormat="1" x14ac:dyDescent="0.25">
      <c r="D2970" s="12"/>
      <c r="AK2970" s="12"/>
      <c r="AL2970" s="12"/>
      <c r="AM2970" s="12"/>
      <c r="AN2970" s="12"/>
      <c r="AO2970" s="12"/>
      <c r="AP2970" s="12"/>
    </row>
    <row r="2971" spans="4:42" customFormat="1" x14ac:dyDescent="0.25">
      <c r="D2971" s="12"/>
      <c r="AK2971" s="12"/>
      <c r="AL2971" s="12"/>
      <c r="AM2971" s="12"/>
      <c r="AN2971" s="12"/>
      <c r="AO2971" s="12"/>
      <c r="AP2971" s="12"/>
    </row>
    <row r="2972" spans="4:42" customFormat="1" x14ac:dyDescent="0.25">
      <c r="D2972" s="12"/>
      <c r="AK2972" s="12"/>
      <c r="AL2972" s="12"/>
      <c r="AM2972" s="12"/>
      <c r="AN2972" s="12"/>
      <c r="AO2972" s="12"/>
      <c r="AP2972" s="12"/>
    </row>
    <row r="2973" spans="4:42" customFormat="1" x14ac:dyDescent="0.25">
      <c r="D2973" s="12"/>
      <c r="AK2973" s="12"/>
      <c r="AL2973" s="12"/>
      <c r="AM2973" s="12"/>
      <c r="AN2973" s="12"/>
      <c r="AO2973" s="12"/>
      <c r="AP2973" s="12"/>
    </row>
    <row r="2974" spans="4:42" customFormat="1" x14ac:dyDescent="0.25">
      <c r="D2974" s="12"/>
      <c r="AK2974" s="12"/>
      <c r="AL2974" s="12"/>
      <c r="AM2974" s="12"/>
      <c r="AN2974" s="12"/>
      <c r="AO2974" s="12"/>
      <c r="AP2974" s="12"/>
    </row>
    <row r="2975" spans="4:42" customFormat="1" x14ac:dyDescent="0.25">
      <c r="D2975" s="12"/>
      <c r="AK2975" s="12"/>
      <c r="AL2975" s="12"/>
      <c r="AM2975" s="12"/>
      <c r="AN2975" s="12"/>
      <c r="AO2975" s="12"/>
      <c r="AP2975" s="12"/>
    </row>
    <row r="2976" spans="4:42" customFormat="1" x14ac:dyDescent="0.25">
      <c r="D2976" s="12"/>
      <c r="AK2976" s="12"/>
      <c r="AL2976" s="12"/>
      <c r="AM2976" s="12"/>
      <c r="AN2976" s="12"/>
      <c r="AO2976" s="12"/>
      <c r="AP2976" s="12"/>
    </row>
    <row r="2977" spans="4:42" customFormat="1" x14ac:dyDescent="0.25">
      <c r="D2977" s="12"/>
      <c r="AK2977" s="12"/>
      <c r="AL2977" s="12"/>
      <c r="AM2977" s="12"/>
      <c r="AN2977" s="12"/>
      <c r="AO2977" s="12"/>
      <c r="AP2977" s="12"/>
    </row>
    <row r="2978" spans="4:42" customFormat="1" x14ac:dyDescent="0.25">
      <c r="D2978" s="12"/>
      <c r="AK2978" s="12"/>
      <c r="AL2978" s="12"/>
      <c r="AM2978" s="12"/>
      <c r="AN2978" s="12"/>
      <c r="AO2978" s="12"/>
      <c r="AP2978" s="12"/>
    </row>
    <row r="2979" spans="4:42" customFormat="1" x14ac:dyDescent="0.25">
      <c r="D2979" s="12"/>
      <c r="AK2979" s="12"/>
      <c r="AL2979" s="12"/>
      <c r="AM2979" s="12"/>
      <c r="AN2979" s="12"/>
      <c r="AO2979" s="12"/>
      <c r="AP2979" s="12"/>
    </row>
    <row r="2980" spans="4:42" customFormat="1" x14ac:dyDescent="0.25">
      <c r="D2980" s="12"/>
      <c r="AK2980" s="12"/>
      <c r="AL2980" s="12"/>
      <c r="AM2980" s="12"/>
      <c r="AN2980" s="12"/>
      <c r="AO2980" s="12"/>
      <c r="AP2980" s="12"/>
    </row>
    <row r="2981" spans="4:42" customFormat="1" x14ac:dyDescent="0.25">
      <c r="D2981" s="12"/>
      <c r="AK2981" s="12"/>
      <c r="AL2981" s="12"/>
      <c r="AM2981" s="12"/>
      <c r="AN2981" s="12"/>
      <c r="AO2981" s="12"/>
      <c r="AP2981" s="12"/>
    </row>
    <row r="2982" spans="4:42" customFormat="1" x14ac:dyDescent="0.25">
      <c r="D2982" s="12"/>
      <c r="AK2982" s="12"/>
      <c r="AL2982" s="12"/>
      <c r="AM2982" s="12"/>
      <c r="AN2982" s="12"/>
      <c r="AO2982" s="12"/>
      <c r="AP2982" s="12"/>
    </row>
    <row r="2983" spans="4:42" customFormat="1" x14ac:dyDescent="0.25">
      <c r="D2983" s="12"/>
      <c r="AK2983" s="12"/>
      <c r="AL2983" s="12"/>
      <c r="AM2983" s="12"/>
      <c r="AN2983" s="12"/>
      <c r="AO2983" s="12"/>
      <c r="AP2983" s="12"/>
    </row>
    <row r="2984" spans="4:42" customFormat="1" x14ac:dyDescent="0.25">
      <c r="D2984" s="12"/>
      <c r="AK2984" s="12"/>
      <c r="AL2984" s="12"/>
      <c r="AM2984" s="12"/>
      <c r="AN2984" s="12"/>
      <c r="AO2984" s="12"/>
      <c r="AP2984" s="12"/>
    </row>
    <row r="2985" spans="4:42" customFormat="1" x14ac:dyDescent="0.25">
      <c r="D2985" s="12"/>
      <c r="AK2985" s="12"/>
      <c r="AL2985" s="12"/>
      <c r="AM2985" s="12"/>
      <c r="AN2985" s="12"/>
      <c r="AO2985" s="12"/>
      <c r="AP2985" s="12"/>
    </row>
    <row r="2986" spans="4:42" customFormat="1" x14ac:dyDescent="0.25">
      <c r="D2986" s="12"/>
      <c r="AK2986" s="12"/>
      <c r="AL2986" s="12"/>
      <c r="AM2986" s="12"/>
      <c r="AN2986" s="12"/>
      <c r="AO2986" s="12"/>
      <c r="AP2986" s="12"/>
    </row>
    <row r="2987" spans="4:42" customFormat="1" x14ac:dyDescent="0.25">
      <c r="D2987" s="12"/>
      <c r="AK2987" s="12"/>
      <c r="AL2987" s="12"/>
      <c r="AM2987" s="12"/>
      <c r="AN2987" s="12"/>
      <c r="AO2987" s="12"/>
      <c r="AP2987" s="12"/>
    </row>
    <row r="2988" spans="4:42" customFormat="1" x14ac:dyDescent="0.25">
      <c r="D2988" s="12"/>
      <c r="AK2988" s="12"/>
      <c r="AL2988" s="12"/>
      <c r="AM2988" s="12"/>
      <c r="AN2988" s="12"/>
      <c r="AO2988" s="12"/>
      <c r="AP2988" s="12"/>
    </row>
    <row r="2989" spans="4:42" customFormat="1" x14ac:dyDescent="0.25">
      <c r="D2989" s="12"/>
      <c r="AK2989" s="12"/>
      <c r="AL2989" s="12"/>
      <c r="AM2989" s="12"/>
      <c r="AN2989" s="12"/>
      <c r="AO2989" s="12"/>
      <c r="AP2989" s="12"/>
    </row>
    <row r="2990" spans="4:42" customFormat="1" x14ac:dyDescent="0.25">
      <c r="D2990" s="12"/>
      <c r="AK2990" s="12"/>
      <c r="AL2990" s="12"/>
      <c r="AM2990" s="12"/>
      <c r="AN2990" s="12"/>
      <c r="AO2990" s="12"/>
      <c r="AP2990" s="12"/>
    </row>
    <row r="2991" spans="4:42" customFormat="1" x14ac:dyDescent="0.25">
      <c r="D2991" s="12"/>
      <c r="AK2991" s="12"/>
      <c r="AL2991" s="12"/>
      <c r="AM2991" s="12"/>
      <c r="AN2991" s="12"/>
      <c r="AO2991" s="12"/>
      <c r="AP2991" s="12"/>
    </row>
    <row r="2992" spans="4:42" customFormat="1" x14ac:dyDescent="0.25">
      <c r="D2992" s="12"/>
      <c r="AK2992" s="12"/>
      <c r="AL2992" s="12"/>
      <c r="AM2992" s="12"/>
      <c r="AN2992" s="12"/>
      <c r="AO2992" s="12"/>
      <c r="AP2992" s="12"/>
    </row>
    <row r="2993" spans="4:42" customFormat="1" x14ac:dyDescent="0.25">
      <c r="D2993" s="12"/>
      <c r="AK2993" s="12"/>
      <c r="AL2993" s="12"/>
      <c r="AM2993" s="12"/>
      <c r="AN2993" s="12"/>
      <c r="AO2993" s="12"/>
      <c r="AP2993" s="12"/>
    </row>
    <row r="2994" spans="4:42" customFormat="1" x14ac:dyDescent="0.25">
      <c r="D2994" s="12"/>
      <c r="AK2994" s="12"/>
      <c r="AL2994" s="12"/>
      <c r="AM2994" s="12"/>
      <c r="AN2994" s="12"/>
      <c r="AO2994" s="12"/>
      <c r="AP2994" s="12"/>
    </row>
    <row r="2995" spans="4:42" customFormat="1" x14ac:dyDescent="0.25">
      <c r="D2995" s="12"/>
      <c r="AK2995" s="12"/>
      <c r="AL2995" s="12"/>
      <c r="AM2995" s="12"/>
      <c r="AN2995" s="12"/>
      <c r="AO2995" s="12"/>
      <c r="AP2995" s="12"/>
    </row>
    <row r="2996" spans="4:42" customFormat="1" x14ac:dyDescent="0.25">
      <c r="D2996" s="12"/>
      <c r="AK2996" s="12"/>
      <c r="AL2996" s="12"/>
      <c r="AM2996" s="12"/>
      <c r="AN2996" s="12"/>
      <c r="AO2996" s="12"/>
      <c r="AP2996" s="12"/>
    </row>
    <row r="2997" spans="4:42" customFormat="1" x14ac:dyDescent="0.25">
      <c r="D2997" s="12"/>
      <c r="AK2997" s="12"/>
      <c r="AL2997" s="12"/>
      <c r="AM2997" s="12"/>
      <c r="AN2997" s="12"/>
      <c r="AO2997" s="12"/>
      <c r="AP2997" s="12"/>
    </row>
    <row r="2998" spans="4:42" customFormat="1" x14ac:dyDescent="0.25">
      <c r="D2998" s="12"/>
      <c r="AK2998" s="12"/>
      <c r="AL2998" s="12"/>
      <c r="AM2998" s="12"/>
      <c r="AN2998" s="12"/>
      <c r="AO2998" s="12"/>
      <c r="AP2998" s="12"/>
    </row>
    <row r="2999" spans="4:42" customFormat="1" x14ac:dyDescent="0.25">
      <c r="D2999" s="12"/>
      <c r="AK2999" s="12"/>
      <c r="AL2999" s="12"/>
      <c r="AM2999" s="12"/>
      <c r="AN2999" s="12"/>
      <c r="AO2999" s="12"/>
      <c r="AP2999" s="12"/>
    </row>
    <row r="3000" spans="4:42" customFormat="1" x14ac:dyDescent="0.25">
      <c r="D3000" s="12"/>
      <c r="AK3000" s="12"/>
      <c r="AL3000" s="12"/>
      <c r="AM3000" s="12"/>
      <c r="AN3000" s="12"/>
      <c r="AO3000" s="12"/>
      <c r="AP3000" s="12"/>
    </row>
    <row r="3001" spans="4:42" customFormat="1" x14ac:dyDescent="0.25">
      <c r="D3001" s="12"/>
      <c r="AK3001" s="12"/>
      <c r="AL3001" s="12"/>
      <c r="AM3001" s="12"/>
      <c r="AN3001" s="12"/>
      <c r="AO3001" s="12"/>
      <c r="AP3001" s="12"/>
    </row>
    <row r="3002" spans="4:42" customFormat="1" x14ac:dyDescent="0.25">
      <c r="D3002" s="12"/>
      <c r="AK3002" s="12"/>
      <c r="AL3002" s="12"/>
      <c r="AM3002" s="12"/>
      <c r="AN3002" s="12"/>
      <c r="AO3002" s="12"/>
      <c r="AP3002" s="12"/>
    </row>
    <row r="3003" spans="4:42" customFormat="1" x14ac:dyDescent="0.25">
      <c r="D3003" s="12"/>
      <c r="AK3003" s="12"/>
      <c r="AL3003" s="12"/>
      <c r="AM3003" s="12"/>
      <c r="AN3003" s="12"/>
      <c r="AO3003" s="12"/>
      <c r="AP3003" s="12"/>
    </row>
    <row r="3004" spans="4:42" customFormat="1" x14ac:dyDescent="0.25">
      <c r="D3004" s="12"/>
      <c r="AK3004" s="12"/>
      <c r="AL3004" s="12"/>
      <c r="AM3004" s="12"/>
      <c r="AN3004" s="12"/>
      <c r="AO3004" s="12"/>
      <c r="AP3004" s="12"/>
    </row>
    <row r="3005" spans="4:42" customFormat="1" x14ac:dyDescent="0.25">
      <c r="D3005" s="12"/>
      <c r="AK3005" s="12"/>
      <c r="AL3005" s="12"/>
      <c r="AM3005" s="12"/>
      <c r="AN3005" s="12"/>
      <c r="AO3005" s="12"/>
      <c r="AP3005" s="12"/>
    </row>
    <row r="3006" spans="4:42" customFormat="1" x14ac:dyDescent="0.25">
      <c r="D3006" s="12"/>
      <c r="AK3006" s="12"/>
      <c r="AL3006" s="12"/>
      <c r="AM3006" s="12"/>
      <c r="AN3006" s="12"/>
      <c r="AO3006" s="12"/>
      <c r="AP3006" s="12"/>
    </row>
    <row r="3007" spans="4:42" customFormat="1" x14ac:dyDescent="0.25">
      <c r="D3007" s="12"/>
      <c r="AK3007" s="12"/>
      <c r="AL3007" s="12"/>
      <c r="AM3007" s="12"/>
      <c r="AN3007" s="12"/>
      <c r="AO3007" s="12"/>
      <c r="AP3007" s="12"/>
    </row>
    <row r="3008" spans="4:42" customFormat="1" x14ac:dyDescent="0.25">
      <c r="D3008" s="12"/>
      <c r="AK3008" s="12"/>
      <c r="AL3008" s="12"/>
      <c r="AM3008" s="12"/>
      <c r="AN3008" s="12"/>
      <c r="AO3008" s="12"/>
      <c r="AP3008" s="12"/>
    </row>
    <row r="3009" spans="4:42" customFormat="1" x14ac:dyDescent="0.25">
      <c r="D3009" s="12"/>
      <c r="AK3009" s="12"/>
      <c r="AL3009" s="12"/>
      <c r="AM3009" s="12"/>
      <c r="AN3009" s="12"/>
      <c r="AO3009" s="12"/>
      <c r="AP3009" s="12"/>
    </row>
    <row r="3010" spans="4:42" customFormat="1" x14ac:dyDescent="0.25">
      <c r="D3010" s="12"/>
      <c r="AK3010" s="12"/>
      <c r="AL3010" s="12"/>
      <c r="AM3010" s="12"/>
      <c r="AN3010" s="12"/>
      <c r="AO3010" s="12"/>
      <c r="AP3010" s="12"/>
    </row>
    <row r="3011" spans="4:42" customFormat="1" x14ac:dyDescent="0.25">
      <c r="D3011" s="12"/>
      <c r="AK3011" s="12"/>
      <c r="AL3011" s="12"/>
      <c r="AM3011" s="12"/>
      <c r="AN3011" s="12"/>
      <c r="AO3011" s="12"/>
      <c r="AP3011" s="12"/>
    </row>
    <row r="3012" spans="4:42" customFormat="1" x14ac:dyDescent="0.25">
      <c r="D3012" s="12"/>
      <c r="AK3012" s="12"/>
      <c r="AL3012" s="12"/>
      <c r="AM3012" s="12"/>
      <c r="AN3012" s="12"/>
      <c r="AO3012" s="12"/>
      <c r="AP3012" s="12"/>
    </row>
    <row r="3013" spans="4:42" customFormat="1" x14ac:dyDescent="0.25">
      <c r="D3013" s="12"/>
      <c r="AK3013" s="12"/>
      <c r="AL3013" s="12"/>
      <c r="AM3013" s="12"/>
      <c r="AN3013" s="12"/>
      <c r="AO3013" s="12"/>
      <c r="AP3013" s="12"/>
    </row>
    <row r="3014" spans="4:42" customFormat="1" x14ac:dyDescent="0.25">
      <c r="D3014" s="12"/>
      <c r="AK3014" s="12"/>
      <c r="AL3014" s="12"/>
      <c r="AM3014" s="12"/>
      <c r="AN3014" s="12"/>
      <c r="AO3014" s="12"/>
      <c r="AP3014" s="12"/>
    </row>
    <row r="3015" spans="4:42" customFormat="1" x14ac:dyDescent="0.25">
      <c r="D3015" s="12"/>
      <c r="AK3015" s="12"/>
      <c r="AL3015" s="12"/>
      <c r="AM3015" s="12"/>
      <c r="AN3015" s="12"/>
      <c r="AO3015" s="12"/>
      <c r="AP3015" s="12"/>
    </row>
    <row r="3016" spans="4:42" customFormat="1" x14ac:dyDescent="0.25">
      <c r="D3016" s="12"/>
      <c r="AK3016" s="12"/>
      <c r="AL3016" s="12"/>
      <c r="AM3016" s="12"/>
      <c r="AN3016" s="12"/>
      <c r="AO3016" s="12"/>
      <c r="AP3016" s="12"/>
    </row>
    <row r="3017" spans="4:42" customFormat="1" x14ac:dyDescent="0.25">
      <c r="D3017" s="12"/>
      <c r="AK3017" s="12"/>
      <c r="AL3017" s="12"/>
      <c r="AM3017" s="12"/>
      <c r="AN3017" s="12"/>
      <c r="AO3017" s="12"/>
      <c r="AP3017" s="12"/>
    </row>
    <row r="3018" spans="4:42" customFormat="1" x14ac:dyDescent="0.25">
      <c r="D3018" s="12"/>
      <c r="AK3018" s="12"/>
      <c r="AL3018" s="12"/>
      <c r="AM3018" s="12"/>
      <c r="AN3018" s="12"/>
      <c r="AO3018" s="12"/>
      <c r="AP3018" s="12"/>
    </row>
    <row r="3019" spans="4:42" customFormat="1" x14ac:dyDescent="0.25">
      <c r="D3019" s="12"/>
      <c r="AK3019" s="12"/>
      <c r="AL3019" s="12"/>
      <c r="AM3019" s="12"/>
      <c r="AN3019" s="12"/>
      <c r="AO3019" s="12"/>
      <c r="AP3019" s="12"/>
    </row>
    <row r="3020" spans="4:42" customFormat="1" x14ac:dyDescent="0.25">
      <c r="D3020" s="12"/>
      <c r="AK3020" s="12"/>
      <c r="AL3020" s="12"/>
      <c r="AM3020" s="12"/>
      <c r="AN3020" s="12"/>
      <c r="AO3020" s="12"/>
      <c r="AP3020" s="12"/>
    </row>
    <row r="3021" spans="4:42" customFormat="1" x14ac:dyDescent="0.25">
      <c r="D3021" s="12"/>
      <c r="AK3021" s="12"/>
      <c r="AL3021" s="12"/>
      <c r="AM3021" s="12"/>
      <c r="AN3021" s="12"/>
      <c r="AO3021" s="12"/>
      <c r="AP3021" s="12"/>
    </row>
    <row r="3022" spans="4:42" customFormat="1" x14ac:dyDescent="0.25">
      <c r="D3022" s="12"/>
      <c r="AK3022" s="12"/>
      <c r="AL3022" s="12"/>
      <c r="AM3022" s="12"/>
      <c r="AN3022" s="12"/>
      <c r="AO3022" s="12"/>
      <c r="AP3022" s="12"/>
    </row>
    <row r="3023" spans="4:42" customFormat="1" x14ac:dyDescent="0.25">
      <c r="D3023" s="12"/>
      <c r="AK3023" s="12"/>
      <c r="AL3023" s="12"/>
      <c r="AM3023" s="12"/>
      <c r="AN3023" s="12"/>
      <c r="AO3023" s="12"/>
      <c r="AP3023" s="12"/>
    </row>
    <row r="3024" spans="4:42" customFormat="1" x14ac:dyDescent="0.25">
      <c r="D3024" s="12"/>
      <c r="AK3024" s="12"/>
      <c r="AL3024" s="12"/>
      <c r="AM3024" s="12"/>
      <c r="AN3024" s="12"/>
      <c r="AO3024" s="12"/>
      <c r="AP3024" s="12"/>
    </row>
    <row r="3025" spans="4:42" customFormat="1" x14ac:dyDescent="0.25">
      <c r="D3025" s="12"/>
      <c r="AK3025" s="12"/>
      <c r="AL3025" s="12"/>
      <c r="AM3025" s="12"/>
      <c r="AN3025" s="12"/>
      <c r="AO3025" s="12"/>
      <c r="AP3025" s="12"/>
    </row>
    <row r="3026" spans="4:42" customFormat="1" x14ac:dyDescent="0.25">
      <c r="D3026" s="12"/>
      <c r="AK3026" s="12"/>
      <c r="AL3026" s="12"/>
      <c r="AM3026" s="12"/>
      <c r="AN3026" s="12"/>
      <c r="AO3026" s="12"/>
      <c r="AP3026" s="12"/>
    </row>
    <row r="3027" spans="4:42" customFormat="1" x14ac:dyDescent="0.25">
      <c r="D3027" s="12"/>
      <c r="AK3027" s="12"/>
      <c r="AL3027" s="12"/>
      <c r="AM3027" s="12"/>
      <c r="AN3027" s="12"/>
      <c r="AO3027" s="12"/>
      <c r="AP3027" s="12"/>
    </row>
    <row r="3028" spans="4:42" customFormat="1" x14ac:dyDescent="0.25">
      <c r="D3028" s="12"/>
      <c r="AK3028" s="12"/>
      <c r="AL3028" s="12"/>
      <c r="AM3028" s="12"/>
      <c r="AN3028" s="12"/>
      <c r="AO3028" s="12"/>
      <c r="AP3028" s="12"/>
    </row>
    <row r="3029" spans="4:42" customFormat="1" x14ac:dyDescent="0.25">
      <c r="D3029" s="12"/>
      <c r="AK3029" s="12"/>
      <c r="AL3029" s="12"/>
      <c r="AM3029" s="12"/>
      <c r="AN3029" s="12"/>
      <c r="AO3029" s="12"/>
      <c r="AP3029" s="12"/>
    </row>
    <row r="3030" spans="4:42" customFormat="1" x14ac:dyDescent="0.25">
      <c r="D3030" s="12"/>
      <c r="AK3030" s="12"/>
      <c r="AL3030" s="12"/>
      <c r="AM3030" s="12"/>
      <c r="AN3030" s="12"/>
      <c r="AO3030" s="12"/>
      <c r="AP3030" s="12"/>
    </row>
    <row r="3031" spans="4:42" customFormat="1" x14ac:dyDescent="0.25">
      <c r="D3031" s="12"/>
      <c r="AK3031" s="12"/>
      <c r="AL3031" s="12"/>
      <c r="AM3031" s="12"/>
      <c r="AN3031" s="12"/>
      <c r="AO3031" s="12"/>
      <c r="AP3031" s="12"/>
    </row>
    <row r="3032" spans="4:42" customFormat="1" x14ac:dyDescent="0.25">
      <c r="D3032" s="12"/>
      <c r="AK3032" s="12"/>
      <c r="AL3032" s="12"/>
      <c r="AM3032" s="12"/>
      <c r="AN3032" s="12"/>
      <c r="AO3032" s="12"/>
      <c r="AP3032" s="12"/>
    </row>
    <row r="3033" spans="4:42" customFormat="1" x14ac:dyDescent="0.25">
      <c r="D3033" s="12"/>
      <c r="AK3033" s="12"/>
      <c r="AL3033" s="12"/>
      <c r="AM3033" s="12"/>
      <c r="AN3033" s="12"/>
      <c r="AO3033" s="12"/>
      <c r="AP3033" s="12"/>
    </row>
    <row r="3034" spans="4:42" customFormat="1" x14ac:dyDescent="0.25">
      <c r="D3034" s="12"/>
      <c r="AK3034" s="12"/>
      <c r="AL3034" s="12"/>
      <c r="AM3034" s="12"/>
      <c r="AN3034" s="12"/>
      <c r="AO3034" s="12"/>
      <c r="AP3034" s="12"/>
    </row>
    <row r="3035" spans="4:42" customFormat="1" x14ac:dyDescent="0.25">
      <c r="D3035" s="12"/>
      <c r="AK3035" s="12"/>
      <c r="AL3035" s="12"/>
      <c r="AM3035" s="12"/>
      <c r="AN3035" s="12"/>
      <c r="AO3035" s="12"/>
      <c r="AP3035" s="12"/>
    </row>
    <row r="3036" spans="4:42" customFormat="1" x14ac:dyDescent="0.25">
      <c r="D3036" s="12"/>
      <c r="AK3036" s="12"/>
      <c r="AL3036" s="12"/>
      <c r="AM3036" s="12"/>
      <c r="AN3036" s="12"/>
      <c r="AO3036" s="12"/>
      <c r="AP3036" s="12"/>
    </row>
    <row r="3037" spans="4:42" customFormat="1" x14ac:dyDescent="0.25">
      <c r="D3037" s="12"/>
      <c r="AK3037" s="12"/>
      <c r="AL3037" s="12"/>
      <c r="AM3037" s="12"/>
      <c r="AN3037" s="12"/>
      <c r="AO3037" s="12"/>
      <c r="AP3037" s="12"/>
    </row>
    <row r="3038" spans="4:42" customFormat="1" x14ac:dyDescent="0.25">
      <c r="D3038" s="12"/>
      <c r="AK3038" s="12"/>
      <c r="AL3038" s="12"/>
      <c r="AM3038" s="12"/>
      <c r="AN3038" s="12"/>
      <c r="AO3038" s="12"/>
      <c r="AP3038" s="12"/>
    </row>
    <row r="3039" spans="4:42" customFormat="1" x14ac:dyDescent="0.25">
      <c r="D3039" s="12"/>
      <c r="AK3039" s="12"/>
      <c r="AL3039" s="12"/>
      <c r="AM3039" s="12"/>
      <c r="AN3039" s="12"/>
      <c r="AO3039" s="12"/>
      <c r="AP3039" s="12"/>
    </row>
    <row r="3040" spans="4:42" customFormat="1" x14ac:dyDescent="0.25">
      <c r="D3040" s="12"/>
      <c r="AK3040" s="12"/>
      <c r="AL3040" s="12"/>
      <c r="AM3040" s="12"/>
      <c r="AN3040" s="12"/>
      <c r="AO3040" s="12"/>
      <c r="AP3040" s="12"/>
    </row>
    <row r="3041" spans="4:42" customFormat="1" x14ac:dyDescent="0.25">
      <c r="D3041" s="12"/>
      <c r="AK3041" s="12"/>
      <c r="AL3041" s="12"/>
      <c r="AM3041" s="12"/>
      <c r="AN3041" s="12"/>
      <c r="AO3041" s="12"/>
      <c r="AP3041" s="12"/>
    </row>
    <row r="3042" spans="4:42" customFormat="1" x14ac:dyDescent="0.25">
      <c r="D3042" s="12"/>
      <c r="AK3042" s="12"/>
      <c r="AL3042" s="12"/>
      <c r="AM3042" s="12"/>
      <c r="AN3042" s="12"/>
      <c r="AO3042" s="12"/>
      <c r="AP3042" s="12"/>
    </row>
    <row r="3043" spans="4:42" customFormat="1" x14ac:dyDescent="0.25">
      <c r="D3043" s="12"/>
      <c r="AK3043" s="12"/>
      <c r="AL3043" s="12"/>
      <c r="AM3043" s="12"/>
      <c r="AN3043" s="12"/>
      <c r="AO3043" s="12"/>
      <c r="AP3043" s="12"/>
    </row>
    <row r="3044" spans="4:42" customFormat="1" x14ac:dyDescent="0.25">
      <c r="D3044" s="12"/>
      <c r="AK3044" s="12"/>
      <c r="AL3044" s="12"/>
      <c r="AM3044" s="12"/>
      <c r="AN3044" s="12"/>
      <c r="AO3044" s="12"/>
      <c r="AP3044" s="12"/>
    </row>
    <row r="3045" spans="4:42" customFormat="1" x14ac:dyDescent="0.25">
      <c r="D3045" s="12"/>
      <c r="AK3045" s="12"/>
      <c r="AL3045" s="12"/>
      <c r="AM3045" s="12"/>
      <c r="AN3045" s="12"/>
      <c r="AO3045" s="12"/>
      <c r="AP3045" s="12"/>
    </row>
    <row r="3046" spans="4:42" customFormat="1" x14ac:dyDescent="0.25">
      <c r="D3046" s="12"/>
      <c r="AK3046" s="12"/>
      <c r="AL3046" s="12"/>
      <c r="AM3046" s="12"/>
      <c r="AN3046" s="12"/>
      <c r="AO3046" s="12"/>
      <c r="AP3046" s="12"/>
    </row>
    <row r="3047" spans="4:42" customFormat="1" x14ac:dyDescent="0.25">
      <c r="D3047" s="12"/>
      <c r="AK3047" s="12"/>
      <c r="AL3047" s="12"/>
      <c r="AM3047" s="12"/>
      <c r="AN3047" s="12"/>
      <c r="AO3047" s="12"/>
      <c r="AP3047" s="12"/>
    </row>
    <row r="3048" spans="4:42" customFormat="1" x14ac:dyDescent="0.25">
      <c r="D3048" s="12"/>
      <c r="AK3048" s="12"/>
      <c r="AL3048" s="12"/>
      <c r="AM3048" s="12"/>
      <c r="AN3048" s="12"/>
      <c r="AO3048" s="12"/>
      <c r="AP3048" s="12"/>
    </row>
    <row r="3049" spans="4:42" customFormat="1" x14ac:dyDescent="0.25">
      <c r="D3049" s="12"/>
      <c r="AK3049" s="12"/>
      <c r="AL3049" s="12"/>
      <c r="AM3049" s="12"/>
      <c r="AN3049" s="12"/>
      <c r="AO3049" s="12"/>
      <c r="AP3049" s="12"/>
    </row>
    <row r="3050" spans="4:42" customFormat="1" x14ac:dyDescent="0.25">
      <c r="D3050" s="12"/>
      <c r="AK3050" s="12"/>
      <c r="AL3050" s="12"/>
      <c r="AM3050" s="12"/>
      <c r="AN3050" s="12"/>
      <c r="AO3050" s="12"/>
      <c r="AP3050" s="12"/>
    </row>
    <row r="3051" spans="4:42" customFormat="1" x14ac:dyDescent="0.25">
      <c r="D3051" s="12"/>
      <c r="AK3051" s="12"/>
      <c r="AL3051" s="12"/>
      <c r="AM3051" s="12"/>
      <c r="AN3051" s="12"/>
      <c r="AO3051" s="12"/>
      <c r="AP3051" s="12"/>
    </row>
    <row r="3052" spans="4:42" customFormat="1" x14ac:dyDescent="0.25">
      <c r="D3052" s="12"/>
      <c r="AK3052" s="12"/>
      <c r="AL3052" s="12"/>
      <c r="AM3052" s="12"/>
      <c r="AN3052" s="12"/>
      <c r="AO3052" s="12"/>
      <c r="AP3052" s="12"/>
    </row>
    <row r="3053" spans="4:42" customFormat="1" x14ac:dyDescent="0.25">
      <c r="D3053" s="12"/>
      <c r="AK3053" s="12"/>
      <c r="AL3053" s="12"/>
      <c r="AM3053" s="12"/>
      <c r="AN3053" s="12"/>
      <c r="AO3053" s="12"/>
      <c r="AP3053" s="12"/>
    </row>
    <row r="3054" spans="4:42" customFormat="1" x14ac:dyDescent="0.25">
      <c r="D3054" s="12"/>
      <c r="AK3054" s="12"/>
      <c r="AL3054" s="12"/>
      <c r="AM3054" s="12"/>
      <c r="AN3054" s="12"/>
      <c r="AO3054" s="12"/>
      <c r="AP3054" s="12"/>
    </row>
    <row r="3055" spans="4:42" customFormat="1" x14ac:dyDescent="0.25">
      <c r="D3055" s="12"/>
      <c r="AK3055" s="12"/>
      <c r="AL3055" s="12"/>
      <c r="AM3055" s="12"/>
      <c r="AN3055" s="12"/>
      <c r="AO3055" s="12"/>
      <c r="AP3055" s="12"/>
    </row>
    <row r="3056" spans="4:42" customFormat="1" x14ac:dyDescent="0.25">
      <c r="D3056" s="12"/>
      <c r="AK3056" s="12"/>
      <c r="AL3056" s="12"/>
      <c r="AM3056" s="12"/>
      <c r="AN3056" s="12"/>
      <c r="AO3056" s="12"/>
      <c r="AP3056" s="12"/>
    </row>
    <row r="3057" spans="4:42" customFormat="1" x14ac:dyDescent="0.25">
      <c r="D3057" s="12"/>
      <c r="AK3057" s="12"/>
      <c r="AL3057" s="12"/>
      <c r="AM3057" s="12"/>
      <c r="AN3057" s="12"/>
      <c r="AO3057" s="12"/>
      <c r="AP3057" s="12"/>
    </row>
    <row r="3058" spans="4:42" customFormat="1" x14ac:dyDescent="0.25">
      <c r="D3058" s="12"/>
      <c r="AK3058" s="12"/>
      <c r="AL3058" s="12"/>
      <c r="AM3058" s="12"/>
      <c r="AN3058" s="12"/>
      <c r="AO3058" s="12"/>
      <c r="AP3058" s="12"/>
    </row>
    <row r="3059" spans="4:42" customFormat="1" x14ac:dyDescent="0.25">
      <c r="D3059" s="12"/>
      <c r="AK3059" s="12"/>
      <c r="AL3059" s="12"/>
      <c r="AM3059" s="12"/>
      <c r="AN3059" s="12"/>
      <c r="AO3059" s="12"/>
      <c r="AP3059" s="12"/>
    </row>
    <row r="3060" spans="4:42" customFormat="1" x14ac:dyDescent="0.25">
      <c r="D3060" s="12"/>
      <c r="AK3060" s="12"/>
      <c r="AL3060" s="12"/>
      <c r="AM3060" s="12"/>
      <c r="AN3060" s="12"/>
      <c r="AO3060" s="12"/>
      <c r="AP3060" s="12"/>
    </row>
    <row r="3061" spans="4:42" customFormat="1" x14ac:dyDescent="0.25">
      <c r="D3061" s="12"/>
      <c r="AK3061" s="12"/>
      <c r="AL3061" s="12"/>
      <c r="AM3061" s="12"/>
      <c r="AN3061" s="12"/>
      <c r="AO3061" s="12"/>
      <c r="AP3061" s="12"/>
    </row>
    <row r="3062" spans="4:42" customFormat="1" x14ac:dyDescent="0.25">
      <c r="D3062" s="12"/>
      <c r="AK3062" s="12"/>
      <c r="AL3062" s="12"/>
      <c r="AM3062" s="12"/>
      <c r="AN3062" s="12"/>
      <c r="AO3062" s="12"/>
      <c r="AP3062" s="12"/>
    </row>
    <row r="3063" spans="4:42" customFormat="1" x14ac:dyDescent="0.25">
      <c r="D3063" s="12"/>
      <c r="AK3063" s="12"/>
      <c r="AL3063" s="12"/>
      <c r="AM3063" s="12"/>
      <c r="AN3063" s="12"/>
      <c r="AO3063" s="12"/>
      <c r="AP3063" s="12"/>
    </row>
    <row r="3064" spans="4:42" customFormat="1" x14ac:dyDescent="0.25">
      <c r="D3064" s="12"/>
      <c r="AK3064" s="12"/>
      <c r="AL3064" s="12"/>
      <c r="AM3064" s="12"/>
      <c r="AN3064" s="12"/>
      <c r="AO3064" s="12"/>
      <c r="AP3064" s="12"/>
    </row>
    <row r="3065" spans="4:42" customFormat="1" x14ac:dyDescent="0.25">
      <c r="D3065" s="12"/>
      <c r="AK3065" s="12"/>
      <c r="AL3065" s="12"/>
      <c r="AM3065" s="12"/>
      <c r="AN3065" s="12"/>
      <c r="AO3065" s="12"/>
      <c r="AP3065" s="12"/>
    </row>
    <row r="3066" spans="4:42" customFormat="1" x14ac:dyDescent="0.25">
      <c r="D3066" s="12"/>
      <c r="AK3066" s="12"/>
      <c r="AL3066" s="12"/>
      <c r="AM3066" s="12"/>
      <c r="AN3066" s="12"/>
      <c r="AO3066" s="12"/>
      <c r="AP3066" s="12"/>
    </row>
    <row r="3067" spans="4:42" customFormat="1" x14ac:dyDescent="0.25">
      <c r="D3067" s="12"/>
      <c r="AK3067" s="12"/>
      <c r="AL3067" s="12"/>
      <c r="AM3067" s="12"/>
      <c r="AN3067" s="12"/>
      <c r="AO3067" s="12"/>
      <c r="AP3067" s="12"/>
    </row>
    <row r="3068" spans="4:42" customFormat="1" x14ac:dyDescent="0.25">
      <c r="D3068" s="12"/>
      <c r="AK3068" s="12"/>
      <c r="AL3068" s="12"/>
      <c r="AM3068" s="12"/>
      <c r="AN3068" s="12"/>
      <c r="AO3068" s="12"/>
      <c r="AP3068" s="12"/>
    </row>
    <row r="3069" spans="4:42" customFormat="1" x14ac:dyDescent="0.25">
      <c r="D3069" s="12"/>
      <c r="AK3069" s="12"/>
      <c r="AL3069" s="12"/>
      <c r="AM3069" s="12"/>
      <c r="AN3069" s="12"/>
      <c r="AO3069" s="12"/>
      <c r="AP3069" s="12"/>
    </row>
    <row r="3070" spans="4:42" customFormat="1" x14ac:dyDescent="0.25">
      <c r="D3070" s="12"/>
      <c r="AK3070" s="12"/>
      <c r="AL3070" s="12"/>
      <c r="AM3070" s="12"/>
      <c r="AN3070" s="12"/>
      <c r="AO3070" s="12"/>
      <c r="AP3070" s="12"/>
    </row>
    <row r="3071" spans="4:42" customFormat="1" x14ac:dyDescent="0.25">
      <c r="D3071" s="12"/>
      <c r="AK3071" s="12"/>
      <c r="AL3071" s="12"/>
      <c r="AM3071" s="12"/>
      <c r="AN3071" s="12"/>
      <c r="AO3071" s="12"/>
      <c r="AP3071" s="12"/>
    </row>
    <row r="3072" spans="4:42" customFormat="1" x14ac:dyDescent="0.25">
      <c r="D3072" s="12"/>
      <c r="AK3072" s="12"/>
      <c r="AL3072" s="12"/>
      <c r="AM3072" s="12"/>
      <c r="AN3072" s="12"/>
      <c r="AO3072" s="12"/>
      <c r="AP3072" s="12"/>
    </row>
    <row r="3073" spans="4:42" customFormat="1" x14ac:dyDescent="0.25">
      <c r="D3073" s="12"/>
      <c r="AK3073" s="12"/>
      <c r="AL3073" s="12"/>
      <c r="AM3073" s="12"/>
      <c r="AN3073" s="12"/>
      <c r="AO3073" s="12"/>
      <c r="AP3073" s="12"/>
    </row>
    <row r="3074" spans="4:42" customFormat="1" x14ac:dyDescent="0.25">
      <c r="D3074" s="12"/>
      <c r="AK3074" s="12"/>
      <c r="AL3074" s="12"/>
      <c r="AM3074" s="12"/>
      <c r="AN3074" s="12"/>
      <c r="AO3074" s="12"/>
      <c r="AP3074" s="12"/>
    </row>
    <row r="3075" spans="4:42" customFormat="1" x14ac:dyDescent="0.25">
      <c r="D3075" s="12"/>
      <c r="AK3075" s="12"/>
      <c r="AL3075" s="12"/>
      <c r="AM3075" s="12"/>
      <c r="AN3075" s="12"/>
      <c r="AO3075" s="12"/>
      <c r="AP3075" s="12"/>
    </row>
    <row r="3076" spans="4:42" customFormat="1" x14ac:dyDescent="0.25">
      <c r="D3076" s="12"/>
      <c r="AK3076" s="12"/>
      <c r="AL3076" s="12"/>
      <c r="AM3076" s="12"/>
      <c r="AN3076" s="12"/>
      <c r="AO3076" s="12"/>
      <c r="AP3076" s="12"/>
    </row>
    <row r="3077" spans="4:42" customFormat="1" x14ac:dyDescent="0.25">
      <c r="D3077" s="12"/>
      <c r="AK3077" s="12"/>
      <c r="AL3077" s="12"/>
      <c r="AM3077" s="12"/>
      <c r="AN3077" s="12"/>
      <c r="AO3077" s="12"/>
      <c r="AP3077" s="12"/>
    </row>
    <row r="3078" spans="4:42" customFormat="1" x14ac:dyDescent="0.25">
      <c r="D3078" s="12"/>
      <c r="AK3078" s="12"/>
      <c r="AL3078" s="12"/>
      <c r="AM3078" s="12"/>
      <c r="AN3078" s="12"/>
      <c r="AO3078" s="12"/>
      <c r="AP3078" s="12"/>
    </row>
    <row r="3079" spans="4:42" customFormat="1" x14ac:dyDescent="0.25">
      <c r="D3079" s="12"/>
      <c r="AK3079" s="12"/>
      <c r="AL3079" s="12"/>
      <c r="AM3079" s="12"/>
      <c r="AN3079" s="12"/>
      <c r="AO3079" s="12"/>
      <c r="AP3079" s="12"/>
    </row>
    <row r="3080" spans="4:42" customFormat="1" x14ac:dyDescent="0.25">
      <c r="D3080" s="12"/>
      <c r="AK3080" s="12"/>
      <c r="AL3080" s="12"/>
      <c r="AM3080" s="12"/>
      <c r="AN3080" s="12"/>
      <c r="AO3080" s="12"/>
      <c r="AP3080" s="12"/>
    </row>
    <row r="3081" spans="4:42" customFormat="1" x14ac:dyDescent="0.25">
      <c r="D3081" s="12"/>
      <c r="AK3081" s="12"/>
      <c r="AL3081" s="12"/>
      <c r="AM3081" s="12"/>
      <c r="AN3081" s="12"/>
      <c r="AO3081" s="12"/>
      <c r="AP3081" s="12"/>
    </row>
    <row r="3082" spans="4:42" customFormat="1" x14ac:dyDescent="0.25">
      <c r="D3082" s="12"/>
      <c r="AK3082" s="12"/>
      <c r="AL3082" s="12"/>
      <c r="AM3082" s="12"/>
      <c r="AN3082" s="12"/>
      <c r="AO3082" s="12"/>
      <c r="AP3082" s="12"/>
    </row>
    <row r="3083" spans="4:42" customFormat="1" x14ac:dyDescent="0.25">
      <c r="D3083" s="12"/>
      <c r="AK3083" s="12"/>
      <c r="AL3083" s="12"/>
      <c r="AM3083" s="12"/>
      <c r="AN3083" s="12"/>
      <c r="AO3083" s="12"/>
      <c r="AP3083" s="12"/>
    </row>
    <row r="3084" spans="4:42" customFormat="1" x14ac:dyDescent="0.25">
      <c r="D3084" s="12"/>
      <c r="AK3084" s="12"/>
      <c r="AL3084" s="12"/>
      <c r="AM3084" s="12"/>
      <c r="AN3084" s="12"/>
      <c r="AO3084" s="12"/>
      <c r="AP3084" s="12"/>
    </row>
    <row r="3085" spans="4:42" customFormat="1" x14ac:dyDescent="0.25">
      <c r="D3085" s="12"/>
      <c r="AK3085" s="12"/>
      <c r="AL3085" s="12"/>
      <c r="AM3085" s="12"/>
      <c r="AN3085" s="12"/>
      <c r="AO3085" s="12"/>
      <c r="AP3085" s="12"/>
    </row>
    <row r="3086" spans="4:42" customFormat="1" x14ac:dyDescent="0.25">
      <c r="D3086" s="12"/>
      <c r="AK3086" s="12"/>
      <c r="AL3086" s="12"/>
      <c r="AM3086" s="12"/>
      <c r="AN3086" s="12"/>
      <c r="AO3086" s="12"/>
      <c r="AP3086" s="12"/>
    </row>
    <row r="3087" spans="4:42" customFormat="1" x14ac:dyDescent="0.25">
      <c r="D3087" s="12"/>
      <c r="AK3087" s="12"/>
      <c r="AL3087" s="12"/>
      <c r="AM3087" s="12"/>
      <c r="AN3087" s="12"/>
      <c r="AO3087" s="12"/>
      <c r="AP3087" s="12"/>
    </row>
    <row r="3088" spans="4:42" customFormat="1" x14ac:dyDescent="0.25">
      <c r="D3088" s="12"/>
      <c r="AK3088" s="12"/>
      <c r="AL3088" s="12"/>
      <c r="AM3088" s="12"/>
      <c r="AN3088" s="12"/>
      <c r="AO3088" s="12"/>
      <c r="AP3088" s="12"/>
    </row>
    <row r="3089" spans="4:42" customFormat="1" x14ac:dyDescent="0.25">
      <c r="D3089" s="12"/>
      <c r="AK3089" s="12"/>
      <c r="AL3089" s="12"/>
      <c r="AM3089" s="12"/>
      <c r="AN3089" s="12"/>
      <c r="AO3089" s="12"/>
      <c r="AP3089" s="12"/>
    </row>
    <row r="3090" spans="4:42" customFormat="1" x14ac:dyDescent="0.25">
      <c r="D3090" s="12"/>
      <c r="AK3090" s="12"/>
      <c r="AL3090" s="12"/>
      <c r="AM3090" s="12"/>
      <c r="AN3090" s="12"/>
      <c r="AO3090" s="12"/>
      <c r="AP3090" s="12"/>
    </row>
    <row r="3091" spans="4:42" customFormat="1" x14ac:dyDescent="0.25">
      <c r="D3091" s="12"/>
      <c r="AK3091" s="12"/>
      <c r="AL3091" s="12"/>
      <c r="AM3091" s="12"/>
      <c r="AN3091" s="12"/>
      <c r="AO3091" s="12"/>
      <c r="AP3091" s="12"/>
    </row>
    <row r="3092" spans="4:42" customFormat="1" x14ac:dyDescent="0.25">
      <c r="D3092" s="12"/>
      <c r="AK3092" s="12"/>
      <c r="AL3092" s="12"/>
      <c r="AM3092" s="12"/>
      <c r="AN3092" s="12"/>
      <c r="AO3092" s="12"/>
      <c r="AP3092" s="12"/>
    </row>
    <row r="3093" spans="4:42" customFormat="1" x14ac:dyDescent="0.25">
      <c r="D3093" s="12"/>
      <c r="AK3093" s="12"/>
      <c r="AL3093" s="12"/>
      <c r="AM3093" s="12"/>
      <c r="AN3093" s="12"/>
      <c r="AO3093" s="12"/>
      <c r="AP3093" s="12"/>
    </row>
    <row r="3094" spans="4:42" customFormat="1" x14ac:dyDescent="0.25">
      <c r="D3094" s="12"/>
      <c r="AK3094" s="12"/>
      <c r="AL3094" s="12"/>
      <c r="AM3094" s="12"/>
      <c r="AN3094" s="12"/>
      <c r="AO3094" s="12"/>
      <c r="AP3094" s="12"/>
    </row>
    <row r="3095" spans="4:42" customFormat="1" x14ac:dyDescent="0.25">
      <c r="D3095" s="12"/>
      <c r="AK3095" s="12"/>
      <c r="AL3095" s="12"/>
      <c r="AM3095" s="12"/>
      <c r="AN3095" s="12"/>
      <c r="AO3095" s="12"/>
      <c r="AP3095" s="12"/>
    </row>
    <row r="3096" spans="4:42" customFormat="1" x14ac:dyDescent="0.25">
      <c r="D3096" s="12"/>
      <c r="AK3096" s="12"/>
      <c r="AL3096" s="12"/>
      <c r="AM3096" s="12"/>
      <c r="AN3096" s="12"/>
      <c r="AO3096" s="12"/>
      <c r="AP3096" s="12"/>
    </row>
    <row r="3097" spans="4:42" customFormat="1" x14ac:dyDescent="0.25">
      <c r="D3097" s="12"/>
      <c r="AK3097" s="12"/>
      <c r="AL3097" s="12"/>
      <c r="AM3097" s="12"/>
      <c r="AN3097" s="12"/>
      <c r="AO3097" s="12"/>
      <c r="AP3097" s="12"/>
    </row>
    <row r="3098" spans="4:42" customFormat="1" x14ac:dyDescent="0.25">
      <c r="D3098" s="12"/>
      <c r="AK3098" s="12"/>
      <c r="AL3098" s="12"/>
      <c r="AM3098" s="12"/>
      <c r="AN3098" s="12"/>
      <c r="AO3098" s="12"/>
      <c r="AP3098" s="12"/>
    </row>
    <row r="3099" spans="4:42" customFormat="1" x14ac:dyDescent="0.25">
      <c r="D3099" s="12"/>
      <c r="AK3099" s="12"/>
      <c r="AL3099" s="12"/>
      <c r="AM3099" s="12"/>
      <c r="AN3099" s="12"/>
      <c r="AO3099" s="12"/>
      <c r="AP3099" s="12"/>
    </row>
    <row r="3100" spans="4:42" customFormat="1" x14ac:dyDescent="0.25">
      <c r="D3100" s="12"/>
      <c r="AK3100" s="12"/>
      <c r="AL3100" s="12"/>
      <c r="AM3100" s="12"/>
      <c r="AN3100" s="12"/>
      <c r="AO3100" s="12"/>
      <c r="AP3100" s="12"/>
    </row>
    <row r="3101" spans="4:42" customFormat="1" x14ac:dyDescent="0.25">
      <c r="D3101" s="12"/>
      <c r="AK3101" s="12"/>
      <c r="AL3101" s="12"/>
      <c r="AM3101" s="12"/>
      <c r="AN3101" s="12"/>
      <c r="AO3101" s="12"/>
      <c r="AP3101" s="12"/>
    </row>
    <row r="3102" spans="4:42" customFormat="1" x14ac:dyDescent="0.25">
      <c r="D3102" s="12"/>
      <c r="AK3102" s="12"/>
      <c r="AL3102" s="12"/>
      <c r="AM3102" s="12"/>
      <c r="AN3102" s="12"/>
      <c r="AO3102" s="12"/>
      <c r="AP3102" s="12"/>
    </row>
    <row r="3103" spans="4:42" customFormat="1" x14ac:dyDescent="0.25">
      <c r="D3103" s="12"/>
      <c r="AK3103" s="12"/>
      <c r="AL3103" s="12"/>
      <c r="AM3103" s="12"/>
      <c r="AN3103" s="12"/>
      <c r="AO3103" s="12"/>
      <c r="AP3103" s="12"/>
    </row>
    <row r="3104" spans="4:42" customFormat="1" x14ac:dyDescent="0.25">
      <c r="D3104" s="12"/>
      <c r="AK3104" s="12"/>
      <c r="AL3104" s="12"/>
      <c r="AM3104" s="12"/>
      <c r="AN3104" s="12"/>
      <c r="AO3104" s="12"/>
      <c r="AP3104" s="12"/>
    </row>
    <row r="3105" spans="4:42" customFormat="1" x14ac:dyDescent="0.25">
      <c r="D3105" s="12"/>
      <c r="AK3105" s="12"/>
      <c r="AL3105" s="12"/>
      <c r="AM3105" s="12"/>
      <c r="AN3105" s="12"/>
      <c r="AO3105" s="12"/>
      <c r="AP3105" s="12"/>
    </row>
    <row r="3106" spans="4:42" customFormat="1" x14ac:dyDescent="0.25">
      <c r="D3106" s="12"/>
      <c r="AK3106" s="12"/>
      <c r="AL3106" s="12"/>
      <c r="AM3106" s="12"/>
      <c r="AN3106" s="12"/>
      <c r="AO3106" s="12"/>
      <c r="AP3106" s="12"/>
    </row>
    <row r="3107" spans="4:42" customFormat="1" x14ac:dyDescent="0.25">
      <c r="D3107" s="12"/>
      <c r="AK3107" s="12"/>
      <c r="AL3107" s="12"/>
      <c r="AM3107" s="12"/>
      <c r="AN3107" s="12"/>
      <c r="AO3107" s="12"/>
      <c r="AP3107" s="12"/>
    </row>
    <row r="3108" spans="4:42" customFormat="1" x14ac:dyDescent="0.25">
      <c r="D3108" s="12"/>
      <c r="AK3108" s="12"/>
      <c r="AL3108" s="12"/>
      <c r="AM3108" s="12"/>
      <c r="AN3108" s="12"/>
      <c r="AO3108" s="12"/>
      <c r="AP3108" s="12"/>
    </row>
    <row r="3109" spans="4:42" customFormat="1" x14ac:dyDescent="0.25">
      <c r="D3109" s="12"/>
      <c r="AK3109" s="12"/>
      <c r="AL3109" s="12"/>
      <c r="AM3109" s="12"/>
      <c r="AN3109" s="12"/>
      <c r="AO3109" s="12"/>
      <c r="AP3109" s="12"/>
    </row>
    <row r="3110" spans="4:42" customFormat="1" x14ac:dyDescent="0.25">
      <c r="D3110" s="12"/>
      <c r="AK3110" s="12"/>
      <c r="AL3110" s="12"/>
      <c r="AM3110" s="12"/>
      <c r="AN3110" s="12"/>
      <c r="AO3110" s="12"/>
      <c r="AP3110" s="12"/>
    </row>
    <row r="3111" spans="4:42" customFormat="1" x14ac:dyDescent="0.25">
      <c r="D3111" s="12"/>
      <c r="AK3111" s="12"/>
      <c r="AL3111" s="12"/>
      <c r="AM3111" s="12"/>
      <c r="AN3111" s="12"/>
      <c r="AO3111" s="12"/>
      <c r="AP3111" s="12"/>
    </row>
    <row r="3112" spans="4:42" customFormat="1" x14ac:dyDescent="0.25">
      <c r="D3112" s="12"/>
      <c r="AK3112" s="12"/>
      <c r="AL3112" s="12"/>
      <c r="AM3112" s="12"/>
      <c r="AN3112" s="12"/>
      <c r="AO3112" s="12"/>
      <c r="AP3112" s="12"/>
    </row>
    <row r="3113" spans="4:42" customFormat="1" x14ac:dyDescent="0.25">
      <c r="D3113" s="12"/>
      <c r="AK3113" s="12"/>
      <c r="AL3113" s="12"/>
      <c r="AM3113" s="12"/>
      <c r="AN3113" s="12"/>
      <c r="AO3113" s="12"/>
      <c r="AP3113" s="12"/>
    </row>
    <row r="3114" spans="4:42" customFormat="1" x14ac:dyDescent="0.25">
      <c r="D3114" s="12"/>
      <c r="AK3114" s="12"/>
      <c r="AL3114" s="12"/>
      <c r="AM3114" s="12"/>
      <c r="AN3114" s="12"/>
      <c r="AO3114" s="12"/>
      <c r="AP3114" s="12"/>
    </row>
    <row r="3115" spans="4:42" customFormat="1" x14ac:dyDescent="0.25">
      <c r="D3115" s="12"/>
      <c r="AK3115" s="12"/>
      <c r="AL3115" s="12"/>
      <c r="AM3115" s="12"/>
      <c r="AN3115" s="12"/>
      <c r="AO3115" s="12"/>
      <c r="AP3115" s="12"/>
    </row>
    <row r="3116" spans="4:42" customFormat="1" x14ac:dyDescent="0.25">
      <c r="D3116" s="12"/>
      <c r="AK3116" s="12"/>
      <c r="AL3116" s="12"/>
      <c r="AM3116" s="12"/>
      <c r="AN3116" s="12"/>
      <c r="AO3116" s="12"/>
      <c r="AP3116" s="12"/>
    </row>
    <row r="3117" spans="4:42" customFormat="1" x14ac:dyDescent="0.25">
      <c r="D3117" s="12"/>
      <c r="AK3117" s="12"/>
      <c r="AL3117" s="12"/>
      <c r="AM3117" s="12"/>
      <c r="AN3117" s="12"/>
      <c r="AO3117" s="12"/>
      <c r="AP3117" s="12"/>
    </row>
    <row r="3118" spans="4:42" customFormat="1" x14ac:dyDescent="0.25">
      <c r="D3118" s="12"/>
      <c r="AK3118" s="12"/>
      <c r="AL3118" s="12"/>
      <c r="AM3118" s="12"/>
      <c r="AN3118" s="12"/>
      <c r="AO3118" s="12"/>
      <c r="AP3118" s="12"/>
    </row>
    <row r="3119" spans="4:42" customFormat="1" x14ac:dyDescent="0.25">
      <c r="D3119" s="12"/>
      <c r="AK3119" s="12"/>
      <c r="AL3119" s="12"/>
      <c r="AM3119" s="12"/>
      <c r="AN3119" s="12"/>
      <c r="AO3119" s="12"/>
      <c r="AP3119" s="12"/>
    </row>
    <row r="3120" spans="4:42" customFormat="1" x14ac:dyDescent="0.25">
      <c r="D3120" s="12"/>
      <c r="AK3120" s="12"/>
      <c r="AL3120" s="12"/>
      <c r="AM3120" s="12"/>
      <c r="AN3120" s="12"/>
      <c r="AO3120" s="12"/>
      <c r="AP3120" s="12"/>
    </row>
    <row r="3121" spans="4:42" customFormat="1" x14ac:dyDescent="0.25">
      <c r="D3121" s="12"/>
      <c r="AK3121" s="12"/>
      <c r="AL3121" s="12"/>
      <c r="AM3121" s="12"/>
      <c r="AN3121" s="12"/>
      <c r="AO3121" s="12"/>
      <c r="AP3121" s="12"/>
    </row>
    <row r="3122" spans="4:42" customFormat="1" x14ac:dyDescent="0.25">
      <c r="D3122" s="12"/>
      <c r="AK3122" s="12"/>
      <c r="AL3122" s="12"/>
      <c r="AM3122" s="12"/>
      <c r="AN3122" s="12"/>
      <c r="AO3122" s="12"/>
      <c r="AP3122" s="12"/>
    </row>
    <row r="3123" spans="4:42" customFormat="1" x14ac:dyDescent="0.25">
      <c r="D3123" s="12"/>
      <c r="AK3123" s="12"/>
      <c r="AL3123" s="12"/>
      <c r="AM3123" s="12"/>
      <c r="AN3123" s="12"/>
      <c r="AO3123" s="12"/>
      <c r="AP3123" s="12"/>
    </row>
    <row r="3124" spans="4:42" customFormat="1" x14ac:dyDescent="0.25">
      <c r="D3124" s="12"/>
      <c r="AK3124" s="12"/>
      <c r="AL3124" s="12"/>
      <c r="AM3124" s="12"/>
      <c r="AN3124" s="12"/>
      <c r="AO3124" s="12"/>
      <c r="AP3124" s="12"/>
    </row>
    <row r="3125" spans="4:42" customFormat="1" x14ac:dyDescent="0.25">
      <c r="D3125" s="12"/>
      <c r="AK3125" s="12"/>
      <c r="AL3125" s="12"/>
      <c r="AM3125" s="12"/>
      <c r="AN3125" s="12"/>
      <c r="AO3125" s="12"/>
      <c r="AP3125" s="12"/>
    </row>
    <row r="3126" spans="4:42" customFormat="1" x14ac:dyDescent="0.25">
      <c r="D3126" s="12"/>
      <c r="AK3126" s="12"/>
      <c r="AL3126" s="12"/>
      <c r="AM3126" s="12"/>
      <c r="AN3126" s="12"/>
      <c r="AO3126" s="12"/>
      <c r="AP3126" s="12"/>
    </row>
    <row r="3127" spans="4:42" customFormat="1" x14ac:dyDescent="0.25">
      <c r="D3127" s="12"/>
      <c r="AK3127" s="12"/>
      <c r="AL3127" s="12"/>
      <c r="AM3127" s="12"/>
      <c r="AN3127" s="12"/>
      <c r="AO3127" s="12"/>
      <c r="AP3127" s="12"/>
    </row>
    <row r="3128" spans="4:42" customFormat="1" x14ac:dyDescent="0.25">
      <c r="D3128" s="12"/>
      <c r="AK3128" s="12"/>
      <c r="AL3128" s="12"/>
      <c r="AM3128" s="12"/>
      <c r="AN3128" s="12"/>
      <c r="AO3128" s="12"/>
      <c r="AP3128" s="12"/>
    </row>
    <row r="3129" spans="4:42" customFormat="1" x14ac:dyDescent="0.25">
      <c r="D3129" s="12"/>
      <c r="AK3129" s="12"/>
      <c r="AL3129" s="12"/>
      <c r="AM3129" s="12"/>
      <c r="AN3129" s="12"/>
      <c r="AO3129" s="12"/>
      <c r="AP3129" s="12"/>
    </row>
    <row r="3130" spans="4:42" customFormat="1" x14ac:dyDescent="0.25">
      <c r="D3130" s="12"/>
      <c r="AK3130" s="12"/>
      <c r="AL3130" s="12"/>
      <c r="AM3130" s="12"/>
      <c r="AN3130" s="12"/>
      <c r="AO3130" s="12"/>
      <c r="AP3130" s="12"/>
    </row>
    <row r="3131" spans="4:42" customFormat="1" x14ac:dyDescent="0.25">
      <c r="D3131" s="12"/>
      <c r="AK3131" s="12"/>
      <c r="AL3131" s="12"/>
      <c r="AM3131" s="12"/>
      <c r="AN3131" s="12"/>
      <c r="AO3131" s="12"/>
      <c r="AP3131" s="12"/>
    </row>
    <row r="3132" spans="4:42" customFormat="1" x14ac:dyDescent="0.25">
      <c r="D3132" s="12"/>
      <c r="AK3132" s="12"/>
      <c r="AL3132" s="12"/>
      <c r="AM3132" s="12"/>
      <c r="AN3132" s="12"/>
      <c r="AO3132" s="12"/>
      <c r="AP3132" s="12"/>
    </row>
    <row r="3133" spans="4:42" customFormat="1" x14ac:dyDescent="0.25">
      <c r="D3133" s="12"/>
      <c r="AK3133" s="12"/>
      <c r="AL3133" s="12"/>
      <c r="AM3133" s="12"/>
      <c r="AN3133" s="12"/>
      <c r="AO3133" s="12"/>
      <c r="AP3133" s="12"/>
    </row>
    <row r="3134" spans="4:42" customFormat="1" x14ac:dyDescent="0.25">
      <c r="D3134" s="12"/>
      <c r="AK3134" s="12"/>
      <c r="AL3134" s="12"/>
      <c r="AM3134" s="12"/>
      <c r="AN3134" s="12"/>
      <c r="AO3134" s="12"/>
      <c r="AP3134" s="12"/>
    </row>
    <row r="3135" spans="4:42" customFormat="1" x14ac:dyDescent="0.25">
      <c r="D3135" s="12"/>
      <c r="AK3135" s="12"/>
      <c r="AL3135" s="12"/>
      <c r="AM3135" s="12"/>
      <c r="AN3135" s="12"/>
      <c r="AO3135" s="12"/>
      <c r="AP3135" s="12"/>
    </row>
    <row r="3136" spans="4:42" customFormat="1" x14ac:dyDescent="0.25">
      <c r="D3136" s="12"/>
      <c r="AK3136" s="12"/>
      <c r="AL3136" s="12"/>
      <c r="AM3136" s="12"/>
      <c r="AN3136" s="12"/>
      <c r="AO3136" s="12"/>
      <c r="AP3136" s="12"/>
    </row>
    <row r="3137" spans="4:42" customFormat="1" x14ac:dyDescent="0.25">
      <c r="D3137" s="12"/>
      <c r="AK3137" s="12"/>
      <c r="AL3137" s="12"/>
      <c r="AM3137" s="12"/>
      <c r="AN3137" s="12"/>
      <c r="AO3137" s="12"/>
      <c r="AP3137" s="12"/>
    </row>
    <row r="3138" spans="4:42" customFormat="1" x14ac:dyDescent="0.25">
      <c r="D3138" s="12"/>
      <c r="AK3138" s="12"/>
      <c r="AL3138" s="12"/>
      <c r="AM3138" s="12"/>
      <c r="AN3138" s="12"/>
      <c r="AO3138" s="12"/>
      <c r="AP3138" s="12"/>
    </row>
    <row r="3139" spans="4:42" customFormat="1" x14ac:dyDescent="0.25">
      <c r="D3139" s="12"/>
      <c r="AK3139" s="12"/>
      <c r="AL3139" s="12"/>
      <c r="AM3139" s="12"/>
      <c r="AN3139" s="12"/>
      <c r="AO3139" s="12"/>
      <c r="AP3139" s="12"/>
    </row>
    <row r="3140" spans="4:42" customFormat="1" x14ac:dyDescent="0.25">
      <c r="D3140" s="12"/>
      <c r="AK3140" s="12"/>
      <c r="AL3140" s="12"/>
      <c r="AM3140" s="12"/>
      <c r="AN3140" s="12"/>
      <c r="AO3140" s="12"/>
      <c r="AP3140" s="12"/>
    </row>
    <row r="3141" spans="4:42" customFormat="1" x14ac:dyDescent="0.25">
      <c r="D3141" s="12"/>
      <c r="AK3141" s="12"/>
      <c r="AL3141" s="12"/>
      <c r="AM3141" s="12"/>
      <c r="AN3141" s="12"/>
      <c r="AO3141" s="12"/>
      <c r="AP3141" s="12"/>
    </row>
    <row r="3142" spans="4:42" customFormat="1" x14ac:dyDescent="0.25">
      <c r="D3142" s="12"/>
      <c r="AK3142" s="12"/>
      <c r="AL3142" s="12"/>
      <c r="AM3142" s="12"/>
      <c r="AN3142" s="12"/>
      <c r="AO3142" s="12"/>
      <c r="AP3142" s="12"/>
    </row>
    <row r="3143" spans="4:42" customFormat="1" x14ac:dyDescent="0.25">
      <c r="D3143" s="12"/>
      <c r="AK3143" s="12"/>
      <c r="AL3143" s="12"/>
      <c r="AM3143" s="12"/>
      <c r="AN3143" s="12"/>
      <c r="AO3143" s="12"/>
      <c r="AP3143" s="12"/>
    </row>
    <row r="3144" spans="4:42" customFormat="1" x14ac:dyDescent="0.25">
      <c r="D3144" s="12"/>
      <c r="AK3144" s="12"/>
      <c r="AL3144" s="12"/>
      <c r="AM3144" s="12"/>
      <c r="AN3144" s="12"/>
      <c r="AO3144" s="12"/>
      <c r="AP3144" s="12"/>
    </row>
    <row r="3145" spans="4:42" customFormat="1" x14ac:dyDescent="0.25">
      <c r="D3145" s="12"/>
      <c r="AK3145" s="12"/>
      <c r="AL3145" s="12"/>
      <c r="AM3145" s="12"/>
      <c r="AN3145" s="12"/>
      <c r="AO3145" s="12"/>
      <c r="AP3145" s="12"/>
    </row>
    <row r="3146" spans="4:42" customFormat="1" x14ac:dyDescent="0.25">
      <c r="D3146" s="12"/>
      <c r="AK3146" s="12"/>
      <c r="AL3146" s="12"/>
      <c r="AM3146" s="12"/>
      <c r="AN3146" s="12"/>
      <c r="AO3146" s="12"/>
      <c r="AP3146" s="12"/>
    </row>
    <row r="3147" spans="4:42" customFormat="1" x14ac:dyDescent="0.25">
      <c r="D3147" s="12"/>
      <c r="AK3147" s="12"/>
      <c r="AL3147" s="12"/>
      <c r="AM3147" s="12"/>
      <c r="AN3147" s="12"/>
      <c r="AO3147" s="12"/>
      <c r="AP3147" s="12"/>
    </row>
    <row r="3148" spans="4:42" customFormat="1" x14ac:dyDescent="0.25">
      <c r="D3148" s="12"/>
      <c r="AK3148" s="12"/>
      <c r="AL3148" s="12"/>
      <c r="AM3148" s="12"/>
      <c r="AN3148" s="12"/>
      <c r="AO3148" s="12"/>
      <c r="AP3148" s="12"/>
    </row>
    <row r="3149" spans="4:42" customFormat="1" x14ac:dyDescent="0.25">
      <c r="D3149" s="12"/>
      <c r="AK3149" s="12"/>
      <c r="AL3149" s="12"/>
      <c r="AM3149" s="12"/>
      <c r="AN3149" s="12"/>
      <c r="AO3149" s="12"/>
      <c r="AP3149" s="12"/>
    </row>
    <row r="3150" spans="4:42" customFormat="1" x14ac:dyDescent="0.25">
      <c r="D3150" s="12"/>
      <c r="AK3150" s="12"/>
      <c r="AL3150" s="12"/>
      <c r="AM3150" s="12"/>
      <c r="AN3150" s="12"/>
      <c r="AO3150" s="12"/>
      <c r="AP3150" s="12"/>
    </row>
    <row r="3151" spans="4:42" customFormat="1" x14ac:dyDescent="0.25">
      <c r="D3151" s="12"/>
      <c r="AK3151" s="12"/>
      <c r="AL3151" s="12"/>
      <c r="AM3151" s="12"/>
      <c r="AN3151" s="12"/>
      <c r="AO3151" s="12"/>
      <c r="AP3151" s="12"/>
    </row>
    <row r="3152" spans="4:42" customFormat="1" x14ac:dyDescent="0.25">
      <c r="D3152" s="12"/>
      <c r="AK3152" s="12"/>
      <c r="AL3152" s="12"/>
      <c r="AM3152" s="12"/>
      <c r="AN3152" s="12"/>
      <c r="AO3152" s="12"/>
      <c r="AP3152" s="12"/>
    </row>
    <row r="3153" spans="4:42" customFormat="1" x14ac:dyDescent="0.25">
      <c r="D3153" s="12"/>
      <c r="AK3153" s="12"/>
      <c r="AL3153" s="12"/>
      <c r="AM3153" s="12"/>
      <c r="AN3153" s="12"/>
      <c r="AO3153" s="12"/>
      <c r="AP3153" s="12"/>
    </row>
    <row r="3154" spans="4:42" customFormat="1" x14ac:dyDescent="0.25">
      <c r="D3154" s="12"/>
      <c r="AK3154" s="12"/>
      <c r="AL3154" s="12"/>
      <c r="AM3154" s="12"/>
      <c r="AN3154" s="12"/>
      <c r="AO3154" s="12"/>
      <c r="AP3154" s="12"/>
    </row>
    <row r="3155" spans="4:42" customFormat="1" x14ac:dyDescent="0.25">
      <c r="D3155" s="12"/>
      <c r="AK3155" s="12"/>
      <c r="AL3155" s="12"/>
      <c r="AM3155" s="12"/>
      <c r="AN3155" s="12"/>
      <c r="AO3155" s="12"/>
      <c r="AP3155" s="12"/>
    </row>
    <row r="3156" spans="4:42" customFormat="1" x14ac:dyDescent="0.25">
      <c r="D3156" s="12"/>
      <c r="AK3156" s="12"/>
      <c r="AL3156" s="12"/>
      <c r="AM3156" s="12"/>
      <c r="AN3156" s="12"/>
      <c r="AO3156" s="12"/>
      <c r="AP3156" s="12"/>
    </row>
    <row r="3157" spans="4:42" customFormat="1" x14ac:dyDescent="0.25">
      <c r="D3157" s="12"/>
      <c r="AK3157" s="12"/>
      <c r="AL3157" s="12"/>
      <c r="AM3157" s="12"/>
      <c r="AN3157" s="12"/>
      <c r="AO3157" s="12"/>
      <c r="AP3157" s="12"/>
    </row>
    <row r="3158" spans="4:42" customFormat="1" x14ac:dyDescent="0.25">
      <c r="D3158" s="12"/>
      <c r="AK3158" s="12"/>
      <c r="AL3158" s="12"/>
      <c r="AM3158" s="12"/>
      <c r="AN3158" s="12"/>
      <c r="AO3158" s="12"/>
      <c r="AP3158" s="12"/>
    </row>
    <row r="3159" spans="4:42" customFormat="1" x14ac:dyDescent="0.25">
      <c r="D3159" s="12"/>
      <c r="AK3159" s="12"/>
      <c r="AL3159" s="12"/>
      <c r="AM3159" s="12"/>
      <c r="AN3159" s="12"/>
      <c r="AO3159" s="12"/>
      <c r="AP3159" s="12"/>
    </row>
    <row r="3160" spans="4:42" customFormat="1" x14ac:dyDescent="0.25">
      <c r="D3160" s="12"/>
      <c r="AK3160" s="12"/>
      <c r="AL3160" s="12"/>
      <c r="AM3160" s="12"/>
      <c r="AN3160" s="12"/>
      <c r="AO3160" s="12"/>
      <c r="AP3160" s="12"/>
    </row>
    <row r="3161" spans="4:42" customFormat="1" x14ac:dyDescent="0.25">
      <c r="D3161" s="12"/>
      <c r="AK3161" s="12"/>
      <c r="AL3161" s="12"/>
      <c r="AM3161" s="12"/>
      <c r="AN3161" s="12"/>
      <c r="AO3161" s="12"/>
      <c r="AP3161" s="12"/>
    </row>
    <row r="3162" spans="4:42" customFormat="1" x14ac:dyDescent="0.25">
      <c r="D3162" s="12"/>
      <c r="AK3162" s="12"/>
      <c r="AL3162" s="12"/>
      <c r="AM3162" s="12"/>
      <c r="AN3162" s="12"/>
      <c r="AO3162" s="12"/>
      <c r="AP3162" s="12"/>
    </row>
    <row r="3163" spans="4:42" customFormat="1" x14ac:dyDescent="0.25">
      <c r="D3163" s="12"/>
      <c r="AK3163" s="12"/>
      <c r="AL3163" s="12"/>
      <c r="AM3163" s="12"/>
      <c r="AN3163" s="12"/>
      <c r="AO3163" s="12"/>
      <c r="AP3163" s="12"/>
    </row>
    <row r="3164" spans="4:42" customFormat="1" x14ac:dyDescent="0.25">
      <c r="D3164" s="12"/>
      <c r="AK3164" s="12"/>
      <c r="AL3164" s="12"/>
      <c r="AM3164" s="12"/>
      <c r="AN3164" s="12"/>
      <c r="AO3164" s="12"/>
      <c r="AP3164" s="12"/>
    </row>
    <row r="3165" spans="4:42" customFormat="1" x14ac:dyDescent="0.25">
      <c r="D3165" s="12"/>
      <c r="AK3165" s="12"/>
      <c r="AL3165" s="12"/>
      <c r="AM3165" s="12"/>
      <c r="AN3165" s="12"/>
      <c r="AO3165" s="12"/>
      <c r="AP3165" s="12"/>
    </row>
    <row r="3166" spans="4:42" customFormat="1" x14ac:dyDescent="0.25">
      <c r="D3166" s="12"/>
      <c r="AK3166" s="12"/>
      <c r="AL3166" s="12"/>
      <c r="AM3166" s="12"/>
      <c r="AN3166" s="12"/>
      <c r="AO3166" s="12"/>
      <c r="AP3166" s="12"/>
    </row>
    <row r="3167" spans="4:42" customFormat="1" x14ac:dyDescent="0.25">
      <c r="D3167" s="12"/>
      <c r="AK3167" s="12"/>
      <c r="AL3167" s="12"/>
      <c r="AM3167" s="12"/>
      <c r="AN3167" s="12"/>
      <c r="AO3167" s="12"/>
      <c r="AP3167" s="12"/>
    </row>
    <row r="3168" spans="4:42" customFormat="1" x14ac:dyDescent="0.25">
      <c r="D3168" s="12"/>
      <c r="AK3168" s="12"/>
      <c r="AL3168" s="12"/>
      <c r="AM3168" s="12"/>
      <c r="AN3168" s="12"/>
      <c r="AO3168" s="12"/>
      <c r="AP3168" s="12"/>
    </row>
    <row r="3169" spans="4:42" customFormat="1" x14ac:dyDescent="0.25">
      <c r="D3169" s="12"/>
      <c r="AK3169" s="12"/>
      <c r="AL3169" s="12"/>
      <c r="AM3169" s="12"/>
      <c r="AN3169" s="12"/>
      <c r="AO3169" s="12"/>
      <c r="AP3169" s="12"/>
    </row>
    <row r="3170" spans="4:42" customFormat="1" x14ac:dyDescent="0.25">
      <c r="D3170" s="12"/>
      <c r="AK3170" s="12"/>
      <c r="AL3170" s="12"/>
      <c r="AM3170" s="12"/>
      <c r="AN3170" s="12"/>
      <c r="AO3170" s="12"/>
      <c r="AP3170" s="12"/>
    </row>
    <row r="3171" spans="4:42" customFormat="1" x14ac:dyDescent="0.25">
      <c r="D3171" s="12"/>
      <c r="AK3171" s="12"/>
      <c r="AL3171" s="12"/>
      <c r="AM3171" s="12"/>
      <c r="AN3171" s="12"/>
      <c r="AO3171" s="12"/>
      <c r="AP3171" s="12"/>
    </row>
    <row r="3172" spans="4:42" customFormat="1" x14ac:dyDescent="0.25">
      <c r="D3172" s="12"/>
      <c r="AK3172" s="12"/>
      <c r="AL3172" s="12"/>
      <c r="AM3172" s="12"/>
      <c r="AN3172" s="12"/>
      <c r="AO3172" s="12"/>
      <c r="AP3172" s="12"/>
    </row>
    <row r="3173" spans="4:42" customFormat="1" x14ac:dyDescent="0.25">
      <c r="D3173" s="12"/>
      <c r="AK3173" s="12"/>
      <c r="AL3173" s="12"/>
      <c r="AM3173" s="12"/>
      <c r="AN3173" s="12"/>
      <c r="AO3173" s="12"/>
      <c r="AP3173" s="12"/>
    </row>
    <row r="3174" spans="4:42" customFormat="1" x14ac:dyDescent="0.25">
      <c r="D3174" s="12"/>
      <c r="AK3174" s="12"/>
      <c r="AL3174" s="12"/>
      <c r="AM3174" s="12"/>
      <c r="AN3174" s="12"/>
      <c r="AO3174" s="12"/>
      <c r="AP3174" s="12"/>
    </row>
    <row r="3175" spans="4:42" customFormat="1" x14ac:dyDescent="0.25">
      <c r="D3175" s="12"/>
      <c r="AK3175" s="12"/>
      <c r="AL3175" s="12"/>
      <c r="AM3175" s="12"/>
      <c r="AN3175" s="12"/>
      <c r="AO3175" s="12"/>
      <c r="AP3175" s="12"/>
    </row>
    <row r="3176" spans="4:42" customFormat="1" x14ac:dyDescent="0.25">
      <c r="D3176" s="12"/>
      <c r="AK3176" s="12"/>
      <c r="AL3176" s="12"/>
      <c r="AM3176" s="12"/>
      <c r="AN3176" s="12"/>
      <c r="AO3176" s="12"/>
      <c r="AP3176" s="12"/>
    </row>
    <row r="3177" spans="4:42" customFormat="1" x14ac:dyDescent="0.25">
      <c r="D3177" s="12"/>
      <c r="AK3177" s="12"/>
      <c r="AL3177" s="12"/>
      <c r="AM3177" s="12"/>
      <c r="AN3177" s="12"/>
      <c r="AO3177" s="12"/>
      <c r="AP3177" s="12"/>
    </row>
    <row r="3178" spans="4:42" customFormat="1" x14ac:dyDescent="0.25">
      <c r="D3178" s="12"/>
      <c r="AK3178" s="12"/>
      <c r="AL3178" s="12"/>
      <c r="AM3178" s="12"/>
      <c r="AN3178" s="12"/>
      <c r="AO3178" s="12"/>
      <c r="AP3178" s="12"/>
    </row>
    <row r="3179" spans="4:42" customFormat="1" x14ac:dyDescent="0.25">
      <c r="D3179" s="12"/>
      <c r="AK3179" s="12"/>
      <c r="AL3179" s="12"/>
      <c r="AM3179" s="12"/>
      <c r="AN3179" s="12"/>
      <c r="AO3179" s="12"/>
      <c r="AP3179" s="12"/>
    </row>
    <row r="3180" spans="4:42" customFormat="1" x14ac:dyDescent="0.25">
      <c r="D3180" s="12"/>
      <c r="AK3180" s="12"/>
      <c r="AL3180" s="12"/>
      <c r="AM3180" s="12"/>
      <c r="AN3180" s="12"/>
      <c r="AO3180" s="12"/>
      <c r="AP3180" s="12"/>
    </row>
    <row r="3181" spans="4:42" customFormat="1" x14ac:dyDescent="0.25">
      <c r="D3181" s="12"/>
      <c r="AK3181" s="12"/>
      <c r="AL3181" s="12"/>
      <c r="AM3181" s="12"/>
      <c r="AN3181" s="12"/>
      <c r="AO3181" s="12"/>
      <c r="AP3181" s="12"/>
    </row>
    <row r="3182" spans="4:42" customFormat="1" x14ac:dyDescent="0.25">
      <c r="D3182" s="12"/>
      <c r="AK3182" s="12"/>
      <c r="AL3182" s="12"/>
      <c r="AM3182" s="12"/>
      <c r="AN3182" s="12"/>
      <c r="AO3182" s="12"/>
      <c r="AP3182" s="12"/>
    </row>
    <row r="3183" spans="4:42" customFormat="1" x14ac:dyDescent="0.25">
      <c r="D3183" s="12"/>
      <c r="AK3183" s="12"/>
      <c r="AL3183" s="12"/>
      <c r="AM3183" s="12"/>
      <c r="AN3183" s="12"/>
      <c r="AO3183" s="12"/>
      <c r="AP3183" s="12"/>
    </row>
    <row r="3184" spans="4:42" customFormat="1" x14ac:dyDescent="0.25">
      <c r="D3184" s="12"/>
      <c r="AK3184" s="12"/>
      <c r="AL3184" s="12"/>
      <c r="AM3184" s="12"/>
      <c r="AN3184" s="12"/>
      <c r="AO3184" s="12"/>
      <c r="AP3184" s="12"/>
    </row>
    <row r="3185" spans="4:42" customFormat="1" x14ac:dyDescent="0.25">
      <c r="D3185" s="12"/>
      <c r="AK3185" s="12"/>
      <c r="AL3185" s="12"/>
      <c r="AM3185" s="12"/>
      <c r="AN3185" s="12"/>
      <c r="AO3185" s="12"/>
      <c r="AP3185" s="12"/>
    </row>
    <row r="3186" spans="4:42" customFormat="1" x14ac:dyDescent="0.25">
      <c r="D3186" s="12"/>
      <c r="AK3186" s="12"/>
      <c r="AL3186" s="12"/>
      <c r="AM3186" s="12"/>
      <c r="AN3186" s="12"/>
      <c r="AO3186" s="12"/>
      <c r="AP3186" s="12"/>
    </row>
    <row r="3187" spans="4:42" customFormat="1" x14ac:dyDescent="0.25">
      <c r="D3187" s="12"/>
      <c r="AK3187" s="12"/>
      <c r="AL3187" s="12"/>
      <c r="AM3187" s="12"/>
      <c r="AN3187" s="12"/>
      <c r="AO3187" s="12"/>
      <c r="AP3187" s="12"/>
    </row>
    <row r="3188" spans="4:42" customFormat="1" x14ac:dyDescent="0.25">
      <c r="D3188" s="12"/>
      <c r="AK3188" s="12"/>
      <c r="AL3188" s="12"/>
      <c r="AM3188" s="12"/>
      <c r="AN3188" s="12"/>
      <c r="AO3188" s="12"/>
      <c r="AP3188" s="12"/>
    </row>
    <row r="3189" spans="4:42" customFormat="1" x14ac:dyDescent="0.25">
      <c r="D3189" s="12"/>
      <c r="AK3189" s="12"/>
      <c r="AL3189" s="12"/>
      <c r="AM3189" s="12"/>
      <c r="AN3189" s="12"/>
      <c r="AO3189" s="12"/>
      <c r="AP3189" s="12"/>
    </row>
    <row r="3190" spans="4:42" customFormat="1" x14ac:dyDescent="0.25">
      <c r="D3190" s="12"/>
      <c r="AK3190" s="12"/>
      <c r="AL3190" s="12"/>
      <c r="AM3190" s="12"/>
      <c r="AN3190" s="12"/>
      <c r="AO3190" s="12"/>
      <c r="AP3190" s="12"/>
    </row>
    <row r="3191" spans="4:42" customFormat="1" x14ac:dyDescent="0.25">
      <c r="D3191" s="12"/>
      <c r="AK3191" s="12"/>
      <c r="AL3191" s="12"/>
      <c r="AM3191" s="12"/>
      <c r="AN3191" s="12"/>
      <c r="AO3191" s="12"/>
      <c r="AP3191" s="12"/>
    </row>
    <row r="3192" spans="4:42" customFormat="1" x14ac:dyDescent="0.25">
      <c r="D3192" s="12"/>
      <c r="AK3192" s="12"/>
      <c r="AL3192" s="12"/>
      <c r="AM3192" s="12"/>
      <c r="AN3192" s="12"/>
      <c r="AO3192" s="12"/>
      <c r="AP3192" s="12"/>
    </row>
    <row r="3193" spans="4:42" customFormat="1" x14ac:dyDescent="0.25">
      <c r="D3193" s="12"/>
      <c r="AK3193" s="12"/>
      <c r="AL3193" s="12"/>
      <c r="AM3193" s="12"/>
      <c r="AN3193" s="12"/>
      <c r="AO3193" s="12"/>
      <c r="AP3193" s="12"/>
    </row>
    <row r="3194" spans="4:42" customFormat="1" x14ac:dyDescent="0.25">
      <c r="D3194" s="12"/>
      <c r="AK3194" s="12"/>
      <c r="AL3194" s="12"/>
      <c r="AM3194" s="12"/>
      <c r="AN3194" s="12"/>
      <c r="AO3194" s="12"/>
      <c r="AP3194" s="12"/>
    </row>
    <row r="3195" spans="4:42" customFormat="1" x14ac:dyDescent="0.25">
      <c r="D3195" s="12"/>
      <c r="AK3195" s="12"/>
      <c r="AL3195" s="12"/>
      <c r="AM3195" s="12"/>
      <c r="AN3195" s="12"/>
      <c r="AO3195" s="12"/>
      <c r="AP3195" s="12"/>
    </row>
    <row r="3196" spans="4:42" customFormat="1" x14ac:dyDescent="0.25">
      <c r="D3196" s="12"/>
      <c r="AK3196" s="12"/>
      <c r="AL3196" s="12"/>
      <c r="AM3196" s="12"/>
      <c r="AN3196" s="12"/>
      <c r="AO3196" s="12"/>
      <c r="AP3196" s="12"/>
    </row>
    <row r="3197" spans="4:42" customFormat="1" x14ac:dyDescent="0.25">
      <c r="D3197" s="12"/>
      <c r="AK3197" s="12"/>
      <c r="AL3197" s="12"/>
      <c r="AM3197" s="12"/>
      <c r="AN3197" s="12"/>
      <c r="AO3197" s="12"/>
      <c r="AP3197" s="12"/>
    </row>
    <row r="3198" spans="4:42" customFormat="1" x14ac:dyDescent="0.25">
      <c r="D3198" s="12"/>
      <c r="AK3198" s="12"/>
      <c r="AL3198" s="12"/>
      <c r="AM3198" s="12"/>
      <c r="AN3198" s="12"/>
      <c r="AO3198" s="12"/>
      <c r="AP3198" s="12"/>
    </row>
    <row r="3199" spans="4:42" customFormat="1" x14ac:dyDescent="0.25">
      <c r="D3199" s="12"/>
      <c r="AK3199" s="12"/>
      <c r="AL3199" s="12"/>
      <c r="AM3199" s="12"/>
      <c r="AN3199" s="12"/>
      <c r="AO3199" s="12"/>
      <c r="AP3199" s="12"/>
    </row>
    <row r="3200" spans="4:42" customFormat="1" x14ac:dyDescent="0.25">
      <c r="D3200" s="12"/>
      <c r="AK3200" s="12"/>
      <c r="AL3200" s="12"/>
      <c r="AM3200" s="12"/>
      <c r="AN3200" s="12"/>
      <c r="AO3200" s="12"/>
      <c r="AP3200" s="12"/>
    </row>
    <row r="3201" spans="4:42" customFormat="1" x14ac:dyDescent="0.25">
      <c r="D3201" s="12"/>
      <c r="AK3201" s="12"/>
      <c r="AL3201" s="12"/>
      <c r="AM3201" s="12"/>
      <c r="AN3201" s="12"/>
      <c r="AO3201" s="12"/>
      <c r="AP3201" s="12"/>
    </row>
    <row r="3202" spans="4:42" customFormat="1" x14ac:dyDescent="0.25">
      <c r="D3202" s="12"/>
      <c r="AK3202" s="12"/>
      <c r="AL3202" s="12"/>
      <c r="AM3202" s="12"/>
      <c r="AN3202" s="12"/>
      <c r="AO3202" s="12"/>
      <c r="AP3202" s="12"/>
    </row>
    <row r="3203" spans="4:42" customFormat="1" x14ac:dyDescent="0.25">
      <c r="D3203" s="12"/>
      <c r="AK3203" s="12"/>
      <c r="AL3203" s="12"/>
      <c r="AM3203" s="12"/>
      <c r="AN3203" s="12"/>
      <c r="AO3203" s="12"/>
      <c r="AP3203" s="12"/>
    </row>
    <row r="3204" spans="4:42" customFormat="1" x14ac:dyDescent="0.25">
      <c r="D3204" s="12"/>
      <c r="AK3204" s="12"/>
      <c r="AL3204" s="12"/>
      <c r="AM3204" s="12"/>
      <c r="AN3204" s="12"/>
      <c r="AO3204" s="12"/>
      <c r="AP3204" s="12"/>
    </row>
    <row r="3205" spans="4:42" customFormat="1" x14ac:dyDescent="0.25">
      <c r="D3205" s="12"/>
      <c r="AK3205" s="12"/>
      <c r="AL3205" s="12"/>
      <c r="AM3205" s="12"/>
      <c r="AN3205" s="12"/>
      <c r="AO3205" s="12"/>
      <c r="AP3205" s="12"/>
    </row>
    <row r="3206" spans="4:42" customFormat="1" x14ac:dyDescent="0.25">
      <c r="D3206" s="12"/>
      <c r="AK3206" s="12"/>
      <c r="AL3206" s="12"/>
      <c r="AM3206" s="12"/>
      <c r="AN3206" s="12"/>
      <c r="AO3206" s="12"/>
      <c r="AP3206" s="12"/>
    </row>
    <row r="3207" spans="4:42" customFormat="1" x14ac:dyDescent="0.25">
      <c r="D3207" s="12"/>
      <c r="AK3207" s="12"/>
      <c r="AL3207" s="12"/>
      <c r="AM3207" s="12"/>
      <c r="AN3207" s="12"/>
      <c r="AO3207" s="12"/>
      <c r="AP3207" s="12"/>
    </row>
    <row r="3208" spans="4:42" customFormat="1" x14ac:dyDescent="0.25">
      <c r="D3208" s="12"/>
      <c r="AK3208" s="12"/>
      <c r="AL3208" s="12"/>
      <c r="AM3208" s="12"/>
      <c r="AN3208" s="12"/>
      <c r="AO3208" s="12"/>
      <c r="AP3208" s="12"/>
    </row>
    <row r="3209" spans="4:42" customFormat="1" x14ac:dyDescent="0.25">
      <c r="D3209" s="12"/>
      <c r="AK3209" s="12"/>
      <c r="AL3209" s="12"/>
      <c r="AM3209" s="12"/>
      <c r="AN3209" s="12"/>
      <c r="AO3209" s="12"/>
      <c r="AP3209" s="12"/>
    </row>
    <row r="3210" spans="4:42" customFormat="1" x14ac:dyDescent="0.25">
      <c r="D3210" s="12"/>
      <c r="AK3210" s="12"/>
      <c r="AL3210" s="12"/>
      <c r="AM3210" s="12"/>
      <c r="AN3210" s="12"/>
      <c r="AO3210" s="12"/>
      <c r="AP3210" s="12"/>
    </row>
    <row r="3211" spans="4:42" customFormat="1" x14ac:dyDescent="0.25">
      <c r="D3211" s="12"/>
      <c r="AK3211" s="12"/>
      <c r="AL3211" s="12"/>
      <c r="AM3211" s="12"/>
      <c r="AN3211" s="12"/>
      <c r="AO3211" s="12"/>
      <c r="AP3211" s="12"/>
    </row>
    <row r="3212" spans="4:42" customFormat="1" x14ac:dyDescent="0.25">
      <c r="D3212" s="12"/>
      <c r="AK3212" s="12"/>
      <c r="AL3212" s="12"/>
      <c r="AM3212" s="12"/>
      <c r="AN3212" s="12"/>
      <c r="AO3212" s="12"/>
      <c r="AP3212" s="12"/>
    </row>
    <row r="3213" spans="4:42" customFormat="1" x14ac:dyDescent="0.25">
      <c r="D3213" s="12"/>
      <c r="AK3213" s="12"/>
      <c r="AL3213" s="12"/>
      <c r="AM3213" s="12"/>
      <c r="AN3213" s="12"/>
      <c r="AO3213" s="12"/>
      <c r="AP3213" s="12"/>
    </row>
    <row r="3214" spans="4:42" customFormat="1" x14ac:dyDescent="0.25">
      <c r="D3214" s="12"/>
      <c r="AK3214" s="12"/>
      <c r="AL3214" s="12"/>
      <c r="AM3214" s="12"/>
      <c r="AN3214" s="12"/>
      <c r="AO3214" s="12"/>
      <c r="AP3214" s="12"/>
    </row>
    <row r="3215" spans="4:42" customFormat="1" x14ac:dyDescent="0.25">
      <c r="D3215" s="12"/>
      <c r="AK3215" s="12"/>
      <c r="AL3215" s="12"/>
      <c r="AM3215" s="12"/>
      <c r="AN3215" s="12"/>
      <c r="AO3215" s="12"/>
      <c r="AP3215" s="12"/>
    </row>
    <row r="3216" spans="4:42" customFormat="1" x14ac:dyDescent="0.25">
      <c r="D3216" s="12"/>
      <c r="AK3216" s="12"/>
      <c r="AL3216" s="12"/>
      <c r="AM3216" s="12"/>
      <c r="AN3216" s="12"/>
      <c r="AO3216" s="12"/>
      <c r="AP3216" s="12"/>
    </row>
    <row r="3217" spans="4:42" customFormat="1" x14ac:dyDescent="0.25">
      <c r="D3217" s="12"/>
      <c r="AK3217" s="12"/>
      <c r="AL3217" s="12"/>
      <c r="AM3217" s="12"/>
      <c r="AN3217" s="12"/>
      <c r="AO3217" s="12"/>
      <c r="AP3217" s="12"/>
    </row>
    <row r="3218" spans="4:42" customFormat="1" x14ac:dyDescent="0.25">
      <c r="D3218" s="12"/>
      <c r="AK3218" s="12"/>
      <c r="AL3218" s="12"/>
      <c r="AM3218" s="12"/>
      <c r="AN3218" s="12"/>
      <c r="AO3218" s="12"/>
      <c r="AP3218" s="12"/>
    </row>
    <row r="3219" spans="4:42" customFormat="1" x14ac:dyDescent="0.25">
      <c r="D3219" s="12"/>
      <c r="AK3219" s="12"/>
      <c r="AL3219" s="12"/>
      <c r="AM3219" s="12"/>
      <c r="AN3219" s="12"/>
      <c r="AO3219" s="12"/>
      <c r="AP3219" s="12"/>
    </row>
    <row r="3220" spans="4:42" customFormat="1" x14ac:dyDescent="0.25">
      <c r="D3220" s="12"/>
      <c r="AK3220" s="12"/>
      <c r="AL3220" s="12"/>
      <c r="AM3220" s="12"/>
      <c r="AN3220" s="12"/>
      <c r="AO3220" s="12"/>
      <c r="AP3220" s="12"/>
    </row>
    <row r="3221" spans="4:42" customFormat="1" x14ac:dyDescent="0.25">
      <c r="D3221" s="12"/>
      <c r="AK3221" s="12"/>
      <c r="AL3221" s="12"/>
      <c r="AM3221" s="12"/>
      <c r="AN3221" s="12"/>
      <c r="AO3221" s="12"/>
      <c r="AP3221" s="12"/>
    </row>
    <row r="3222" spans="4:42" customFormat="1" x14ac:dyDescent="0.25">
      <c r="D3222" s="12"/>
      <c r="AK3222" s="12"/>
      <c r="AL3222" s="12"/>
      <c r="AM3222" s="12"/>
      <c r="AN3222" s="12"/>
      <c r="AO3222" s="12"/>
      <c r="AP3222" s="12"/>
    </row>
    <row r="3223" spans="4:42" customFormat="1" x14ac:dyDescent="0.25">
      <c r="D3223" s="12"/>
      <c r="AK3223" s="12"/>
      <c r="AL3223" s="12"/>
      <c r="AM3223" s="12"/>
      <c r="AN3223" s="12"/>
      <c r="AO3223" s="12"/>
      <c r="AP3223" s="12"/>
    </row>
    <row r="3224" spans="4:42" customFormat="1" x14ac:dyDescent="0.25">
      <c r="D3224" s="12"/>
      <c r="AK3224" s="12"/>
      <c r="AL3224" s="12"/>
      <c r="AM3224" s="12"/>
      <c r="AN3224" s="12"/>
      <c r="AO3224" s="12"/>
      <c r="AP3224" s="12"/>
    </row>
    <row r="3225" spans="4:42" customFormat="1" x14ac:dyDescent="0.25">
      <c r="D3225" s="12"/>
      <c r="AK3225" s="12"/>
      <c r="AL3225" s="12"/>
      <c r="AM3225" s="12"/>
      <c r="AN3225" s="12"/>
      <c r="AO3225" s="12"/>
      <c r="AP3225" s="12"/>
    </row>
    <row r="3226" spans="4:42" customFormat="1" x14ac:dyDescent="0.25">
      <c r="D3226" s="12"/>
      <c r="AK3226" s="12"/>
      <c r="AL3226" s="12"/>
      <c r="AM3226" s="12"/>
      <c r="AN3226" s="12"/>
      <c r="AO3226" s="12"/>
      <c r="AP3226" s="12"/>
    </row>
    <row r="3227" spans="4:42" customFormat="1" x14ac:dyDescent="0.25">
      <c r="D3227" s="12"/>
      <c r="AK3227" s="12"/>
      <c r="AL3227" s="12"/>
      <c r="AM3227" s="12"/>
      <c r="AN3227" s="12"/>
      <c r="AO3227" s="12"/>
      <c r="AP3227" s="12"/>
    </row>
    <row r="3228" spans="4:42" customFormat="1" x14ac:dyDescent="0.25">
      <c r="D3228" s="12"/>
      <c r="AK3228" s="12"/>
      <c r="AL3228" s="12"/>
      <c r="AM3228" s="12"/>
      <c r="AN3228" s="12"/>
      <c r="AO3228" s="12"/>
      <c r="AP3228" s="12"/>
    </row>
    <row r="3229" spans="4:42" customFormat="1" x14ac:dyDescent="0.25">
      <c r="D3229" s="12"/>
      <c r="AK3229" s="12"/>
      <c r="AL3229" s="12"/>
      <c r="AM3229" s="12"/>
      <c r="AN3229" s="12"/>
      <c r="AO3229" s="12"/>
      <c r="AP3229" s="12"/>
    </row>
    <row r="3230" spans="4:42" customFormat="1" x14ac:dyDescent="0.25">
      <c r="D3230" s="12"/>
      <c r="AK3230" s="12"/>
      <c r="AL3230" s="12"/>
      <c r="AM3230" s="12"/>
      <c r="AN3230" s="12"/>
      <c r="AO3230" s="12"/>
      <c r="AP3230" s="12"/>
    </row>
    <row r="3231" spans="4:42" customFormat="1" x14ac:dyDescent="0.25">
      <c r="D3231" s="12"/>
      <c r="AK3231" s="12"/>
      <c r="AL3231" s="12"/>
      <c r="AM3231" s="12"/>
      <c r="AN3231" s="12"/>
      <c r="AO3231" s="12"/>
      <c r="AP3231" s="12"/>
    </row>
    <row r="3232" spans="4:42" customFormat="1" x14ac:dyDescent="0.25">
      <c r="D3232" s="12"/>
      <c r="AK3232" s="12"/>
      <c r="AL3232" s="12"/>
      <c r="AM3232" s="12"/>
      <c r="AN3232" s="12"/>
      <c r="AO3232" s="12"/>
      <c r="AP3232" s="12"/>
    </row>
    <row r="3233" spans="4:42" customFormat="1" x14ac:dyDescent="0.25">
      <c r="D3233" s="12"/>
      <c r="AK3233" s="12"/>
      <c r="AL3233" s="12"/>
      <c r="AM3233" s="12"/>
      <c r="AN3233" s="12"/>
      <c r="AO3233" s="12"/>
      <c r="AP3233" s="12"/>
    </row>
    <row r="3234" spans="4:42" customFormat="1" x14ac:dyDescent="0.25">
      <c r="D3234" s="12"/>
      <c r="AK3234" s="12"/>
      <c r="AL3234" s="12"/>
      <c r="AM3234" s="12"/>
      <c r="AN3234" s="12"/>
      <c r="AO3234" s="12"/>
      <c r="AP3234" s="12"/>
    </row>
    <row r="3235" spans="4:42" customFormat="1" x14ac:dyDescent="0.25">
      <c r="D3235" s="12"/>
      <c r="AK3235" s="12"/>
      <c r="AL3235" s="12"/>
      <c r="AM3235" s="12"/>
      <c r="AN3235" s="12"/>
      <c r="AO3235" s="12"/>
      <c r="AP3235" s="12"/>
    </row>
    <row r="3236" spans="4:42" customFormat="1" x14ac:dyDescent="0.25">
      <c r="D3236" s="12"/>
      <c r="AK3236" s="12"/>
      <c r="AL3236" s="12"/>
      <c r="AM3236" s="12"/>
      <c r="AN3236" s="12"/>
      <c r="AO3236" s="12"/>
      <c r="AP3236" s="12"/>
    </row>
    <row r="3237" spans="4:42" customFormat="1" x14ac:dyDescent="0.25">
      <c r="D3237" s="12"/>
      <c r="AK3237" s="12"/>
      <c r="AL3237" s="12"/>
      <c r="AM3237" s="12"/>
      <c r="AN3237" s="12"/>
      <c r="AO3237" s="12"/>
      <c r="AP3237" s="12"/>
    </row>
    <row r="3238" spans="4:42" customFormat="1" x14ac:dyDescent="0.25">
      <c r="D3238" s="12"/>
      <c r="AK3238" s="12"/>
      <c r="AL3238" s="12"/>
      <c r="AM3238" s="12"/>
      <c r="AN3238" s="12"/>
      <c r="AO3238" s="12"/>
      <c r="AP3238" s="12"/>
    </row>
    <row r="3239" spans="4:42" customFormat="1" x14ac:dyDescent="0.25">
      <c r="D3239" s="12"/>
      <c r="AK3239" s="12"/>
      <c r="AL3239" s="12"/>
      <c r="AM3239" s="12"/>
      <c r="AN3239" s="12"/>
      <c r="AO3239" s="12"/>
      <c r="AP3239" s="12"/>
    </row>
    <row r="3240" spans="4:42" customFormat="1" x14ac:dyDescent="0.25">
      <c r="D3240" s="12"/>
      <c r="AK3240" s="12"/>
      <c r="AL3240" s="12"/>
      <c r="AM3240" s="12"/>
      <c r="AN3240" s="12"/>
      <c r="AO3240" s="12"/>
      <c r="AP3240" s="12"/>
    </row>
    <row r="3241" spans="4:42" customFormat="1" x14ac:dyDescent="0.25">
      <c r="D3241" s="12"/>
      <c r="AK3241" s="12"/>
      <c r="AL3241" s="12"/>
      <c r="AM3241" s="12"/>
      <c r="AN3241" s="12"/>
      <c r="AO3241" s="12"/>
      <c r="AP3241" s="12"/>
    </row>
    <row r="3242" spans="4:42" customFormat="1" x14ac:dyDescent="0.25">
      <c r="D3242" s="12"/>
      <c r="AK3242" s="12"/>
      <c r="AL3242" s="12"/>
      <c r="AM3242" s="12"/>
      <c r="AN3242" s="12"/>
      <c r="AO3242" s="12"/>
      <c r="AP3242" s="12"/>
    </row>
    <row r="3243" spans="4:42" customFormat="1" x14ac:dyDescent="0.25">
      <c r="D3243" s="12"/>
      <c r="AK3243" s="12"/>
      <c r="AL3243" s="12"/>
      <c r="AM3243" s="12"/>
      <c r="AN3243" s="12"/>
      <c r="AO3243" s="12"/>
      <c r="AP3243" s="12"/>
    </row>
    <row r="3244" spans="4:42" customFormat="1" x14ac:dyDescent="0.25">
      <c r="D3244" s="12"/>
      <c r="AK3244" s="12"/>
      <c r="AL3244" s="12"/>
      <c r="AM3244" s="12"/>
      <c r="AN3244" s="12"/>
      <c r="AO3244" s="12"/>
      <c r="AP3244" s="12"/>
    </row>
    <row r="3245" spans="4:42" customFormat="1" x14ac:dyDescent="0.25">
      <c r="D3245" s="12"/>
      <c r="AK3245" s="12"/>
      <c r="AL3245" s="12"/>
      <c r="AM3245" s="12"/>
      <c r="AN3245" s="12"/>
      <c r="AO3245" s="12"/>
      <c r="AP3245" s="12"/>
    </row>
    <row r="3246" spans="4:42" customFormat="1" x14ac:dyDescent="0.25">
      <c r="D3246" s="12"/>
      <c r="AK3246" s="12"/>
      <c r="AL3246" s="12"/>
      <c r="AM3246" s="12"/>
      <c r="AN3246" s="12"/>
      <c r="AO3246" s="12"/>
      <c r="AP3246" s="12"/>
    </row>
    <row r="3247" spans="4:42" customFormat="1" x14ac:dyDescent="0.25">
      <c r="D3247" s="12"/>
      <c r="AK3247" s="12"/>
      <c r="AL3247" s="12"/>
      <c r="AM3247" s="12"/>
      <c r="AN3247" s="12"/>
      <c r="AO3247" s="12"/>
      <c r="AP3247" s="12"/>
    </row>
    <row r="3248" spans="4:42" customFormat="1" x14ac:dyDescent="0.25">
      <c r="D3248" s="12"/>
      <c r="AK3248" s="12"/>
      <c r="AL3248" s="12"/>
      <c r="AM3248" s="12"/>
      <c r="AN3248" s="12"/>
      <c r="AO3248" s="12"/>
      <c r="AP3248" s="12"/>
    </row>
    <row r="3249" spans="4:42" customFormat="1" x14ac:dyDescent="0.25">
      <c r="D3249" s="12"/>
      <c r="AK3249" s="12"/>
      <c r="AL3249" s="12"/>
      <c r="AM3249" s="12"/>
      <c r="AN3249" s="12"/>
      <c r="AO3249" s="12"/>
      <c r="AP3249" s="12"/>
    </row>
    <row r="3250" spans="4:42" customFormat="1" x14ac:dyDescent="0.25">
      <c r="D3250" s="12"/>
      <c r="AK3250" s="12"/>
      <c r="AL3250" s="12"/>
      <c r="AM3250" s="12"/>
      <c r="AN3250" s="12"/>
      <c r="AO3250" s="12"/>
      <c r="AP3250" s="12"/>
    </row>
    <row r="3251" spans="4:42" customFormat="1" x14ac:dyDescent="0.25">
      <c r="D3251" s="12"/>
      <c r="AK3251" s="12"/>
      <c r="AL3251" s="12"/>
      <c r="AM3251" s="12"/>
      <c r="AN3251" s="12"/>
      <c r="AO3251" s="12"/>
      <c r="AP3251" s="12"/>
    </row>
    <row r="3252" spans="4:42" customFormat="1" x14ac:dyDescent="0.25">
      <c r="D3252" s="12"/>
      <c r="AK3252" s="12"/>
      <c r="AL3252" s="12"/>
      <c r="AM3252" s="12"/>
      <c r="AN3252" s="12"/>
      <c r="AO3252" s="12"/>
      <c r="AP3252" s="12"/>
    </row>
    <row r="3253" spans="4:42" customFormat="1" x14ac:dyDescent="0.25">
      <c r="D3253" s="12"/>
      <c r="AK3253" s="12"/>
      <c r="AL3253" s="12"/>
      <c r="AM3253" s="12"/>
      <c r="AN3253" s="12"/>
      <c r="AO3253" s="12"/>
      <c r="AP3253" s="12"/>
    </row>
    <row r="3254" spans="4:42" customFormat="1" x14ac:dyDescent="0.25">
      <c r="D3254" s="12"/>
      <c r="AK3254" s="12"/>
      <c r="AL3254" s="12"/>
      <c r="AM3254" s="12"/>
      <c r="AN3254" s="12"/>
      <c r="AO3254" s="12"/>
      <c r="AP3254" s="12"/>
    </row>
    <row r="3255" spans="4:42" customFormat="1" x14ac:dyDescent="0.25">
      <c r="D3255" s="12"/>
      <c r="AK3255" s="12"/>
      <c r="AL3255" s="12"/>
      <c r="AM3255" s="12"/>
      <c r="AN3255" s="12"/>
      <c r="AO3255" s="12"/>
      <c r="AP3255" s="12"/>
    </row>
    <row r="3256" spans="4:42" customFormat="1" x14ac:dyDescent="0.25">
      <c r="D3256" s="12"/>
      <c r="AK3256" s="12"/>
      <c r="AL3256" s="12"/>
      <c r="AM3256" s="12"/>
      <c r="AN3256" s="12"/>
      <c r="AO3256" s="12"/>
      <c r="AP3256" s="12"/>
    </row>
    <row r="3257" spans="4:42" customFormat="1" x14ac:dyDescent="0.25">
      <c r="D3257" s="12"/>
      <c r="AK3257" s="12"/>
      <c r="AL3257" s="12"/>
      <c r="AM3257" s="12"/>
      <c r="AN3257" s="12"/>
      <c r="AO3257" s="12"/>
      <c r="AP3257" s="12"/>
    </row>
    <row r="3258" spans="4:42" customFormat="1" x14ac:dyDescent="0.25">
      <c r="D3258" s="12"/>
      <c r="AK3258" s="12"/>
      <c r="AL3258" s="12"/>
      <c r="AM3258" s="12"/>
      <c r="AN3258" s="12"/>
      <c r="AO3258" s="12"/>
      <c r="AP3258" s="12"/>
    </row>
    <row r="3259" spans="4:42" customFormat="1" x14ac:dyDescent="0.25">
      <c r="D3259" s="12"/>
      <c r="AK3259" s="12"/>
      <c r="AL3259" s="12"/>
      <c r="AM3259" s="12"/>
      <c r="AN3259" s="12"/>
      <c r="AO3259" s="12"/>
      <c r="AP3259" s="12"/>
    </row>
    <row r="3260" spans="4:42" customFormat="1" x14ac:dyDescent="0.25">
      <c r="D3260" s="12"/>
      <c r="AK3260" s="12"/>
      <c r="AL3260" s="12"/>
      <c r="AM3260" s="12"/>
      <c r="AN3260" s="12"/>
      <c r="AO3260" s="12"/>
      <c r="AP3260" s="12"/>
    </row>
    <row r="3261" spans="4:42" customFormat="1" x14ac:dyDescent="0.25">
      <c r="D3261" s="12"/>
      <c r="AK3261" s="12"/>
      <c r="AL3261" s="12"/>
      <c r="AM3261" s="12"/>
      <c r="AN3261" s="12"/>
      <c r="AO3261" s="12"/>
      <c r="AP3261" s="12"/>
    </row>
    <row r="3262" spans="4:42" customFormat="1" x14ac:dyDescent="0.25">
      <c r="D3262" s="12"/>
      <c r="AK3262" s="12"/>
      <c r="AL3262" s="12"/>
      <c r="AM3262" s="12"/>
      <c r="AN3262" s="12"/>
      <c r="AO3262" s="12"/>
      <c r="AP3262" s="12"/>
    </row>
    <row r="3263" spans="4:42" customFormat="1" x14ac:dyDescent="0.25">
      <c r="D3263" s="12"/>
      <c r="AK3263" s="12"/>
      <c r="AL3263" s="12"/>
      <c r="AM3263" s="12"/>
      <c r="AN3263" s="12"/>
      <c r="AO3263" s="12"/>
      <c r="AP3263" s="12"/>
    </row>
    <row r="3264" spans="4:42" customFormat="1" x14ac:dyDescent="0.25">
      <c r="D3264" s="12"/>
      <c r="AK3264" s="12"/>
      <c r="AL3264" s="12"/>
      <c r="AM3264" s="12"/>
      <c r="AN3264" s="12"/>
      <c r="AO3264" s="12"/>
      <c r="AP3264" s="12"/>
    </row>
    <row r="3265" spans="4:42" customFormat="1" x14ac:dyDescent="0.25">
      <c r="D3265" s="12"/>
      <c r="AK3265" s="12"/>
      <c r="AL3265" s="12"/>
      <c r="AM3265" s="12"/>
      <c r="AN3265" s="12"/>
      <c r="AO3265" s="12"/>
      <c r="AP3265" s="12"/>
    </row>
    <row r="3266" spans="4:42" customFormat="1" x14ac:dyDescent="0.25">
      <c r="D3266" s="12"/>
      <c r="AK3266" s="12"/>
      <c r="AL3266" s="12"/>
      <c r="AM3266" s="12"/>
      <c r="AN3266" s="12"/>
      <c r="AO3266" s="12"/>
      <c r="AP3266" s="12"/>
    </row>
    <row r="3267" spans="4:42" customFormat="1" x14ac:dyDescent="0.25">
      <c r="D3267" s="12"/>
      <c r="AK3267" s="12"/>
      <c r="AL3267" s="12"/>
      <c r="AM3267" s="12"/>
      <c r="AN3267" s="12"/>
      <c r="AO3267" s="12"/>
      <c r="AP3267" s="12"/>
    </row>
    <row r="3268" spans="4:42" customFormat="1" x14ac:dyDescent="0.25">
      <c r="D3268" s="12"/>
      <c r="AK3268" s="12"/>
      <c r="AL3268" s="12"/>
      <c r="AM3268" s="12"/>
      <c r="AN3268" s="12"/>
      <c r="AO3268" s="12"/>
      <c r="AP3268" s="12"/>
    </row>
    <row r="3269" spans="4:42" customFormat="1" x14ac:dyDescent="0.25">
      <c r="D3269" s="12"/>
      <c r="AK3269" s="12"/>
      <c r="AL3269" s="12"/>
      <c r="AM3269" s="12"/>
      <c r="AN3269" s="12"/>
      <c r="AO3269" s="12"/>
      <c r="AP3269" s="12"/>
    </row>
    <row r="3270" spans="4:42" customFormat="1" x14ac:dyDescent="0.25">
      <c r="D3270" s="12"/>
      <c r="AK3270" s="12"/>
      <c r="AL3270" s="12"/>
      <c r="AM3270" s="12"/>
      <c r="AN3270" s="12"/>
      <c r="AO3270" s="12"/>
      <c r="AP3270" s="12"/>
    </row>
    <row r="3271" spans="4:42" customFormat="1" x14ac:dyDescent="0.25">
      <c r="D3271" s="12"/>
      <c r="AK3271" s="12"/>
      <c r="AL3271" s="12"/>
      <c r="AM3271" s="12"/>
      <c r="AN3271" s="12"/>
      <c r="AO3271" s="12"/>
      <c r="AP3271" s="12"/>
    </row>
    <row r="3272" spans="4:42" customFormat="1" x14ac:dyDescent="0.25">
      <c r="D3272" s="12"/>
      <c r="AK3272" s="12"/>
      <c r="AL3272" s="12"/>
      <c r="AM3272" s="12"/>
      <c r="AN3272" s="12"/>
      <c r="AO3272" s="12"/>
      <c r="AP3272" s="12"/>
    </row>
    <row r="3273" spans="4:42" customFormat="1" x14ac:dyDescent="0.25">
      <c r="D3273" s="12"/>
      <c r="AK3273" s="12"/>
      <c r="AL3273" s="12"/>
      <c r="AM3273" s="12"/>
      <c r="AN3273" s="12"/>
      <c r="AO3273" s="12"/>
      <c r="AP3273" s="12"/>
    </row>
    <row r="3274" spans="4:42" customFormat="1" x14ac:dyDescent="0.25">
      <c r="D3274" s="12"/>
      <c r="AK3274" s="12"/>
      <c r="AL3274" s="12"/>
      <c r="AM3274" s="12"/>
      <c r="AN3274" s="12"/>
      <c r="AO3274" s="12"/>
      <c r="AP3274" s="12"/>
    </row>
    <row r="3275" spans="4:42" customFormat="1" x14ac:dyDescent="0.25">
      <c r="D3275" s="12"/>
      <c r="AK3275" s="12"/>
      <c r="AL3275" s="12"/>
      <c r="AM3275" s="12"/>
      <c r="AN3275" s="12"/>
      <c r="AO3275" s="12"/>
      <c r="AP3275" s="12"/>
    </row>
    <row r="3276" spans="4:42" customFormat="1" x14ac:dyDescent="0.25">
      <c r="D3276" s="12"/>
      <c r="AK3276" s="12"/>
      <c r="AL3276" s="12"/>
      <c r="AM3276" s="12"/>
      <c r="AN3276" s="12"/>
      <c r="AO3276" s="12"/>
      <c r="AP3276" s="12"/>
    </row>
    <row r="3277" spans="4:42" customFormat="1" x14ac:dyDescent="0.25">
      <c r="D3277" s="12"/>
      <c r="AK3277" s="12"/>
      <c r="AL3277" s="12"/>
      <c r="AM3277" s="12"/>
      <c r="AN3277" s="12"/>
      <c r="AO3277" s="12"/>
      <c r="AP3277" s="12"/>
    </row>
    <row r="3278" spans="4:42" customFormat="1" x14ac:dyDescent="0.25">
      <c r="D3278" s="12"/>
      <c r="AK3278" s="12"/>
      <c r="AL3278" s="12"/>
      <c r="AM3278" s="12"/>
      <c r="AN3278" s="12"/>
      <c r="AO3278" s="12"/>
      <c r="AP3278" s="12"/>
    </row>
    <row r="3279" spans="4:42" customFormat="1" x14ac:dyDescent="0.25">
      <c r="D3279" s="12"/>
      <c r="AK3279" s="12"/>
      <c r="AL3279" s="12"/>
      <c r="AM3279" s="12"/>
      <c r="AN3279" s="12"/>
      <c r="AO3279" s="12"/>
      <c r="AP3279" s="12"/>
    </row>
    <row r="3280" spans="4:42" customFormat="1" x14ac:dyDescent="0.25">
      <c r="D3280" s="12"/>
      <c r="AK3280" s="12"/>
      <c r="AL3280" s="12"/>
      <c r="AM3280" s="12"/>
      <c r="AN3280" s="12"/>
      <c r="AO3280" s="12"/>
      <c r="AP3280" s="12"/>
    </row>
    <row r="3281" spans="4:42" customFormat="1" x14ac:dyDescent="0.25">
      <c r="D3281" s="12"/>
      <c r="AK3281" s="12"/>
      <c r="AL3281" s="12"/>
      <c r="AM3281" s="12"/>
      <c r="AN3281" s="12"/>
      <c r="AO3281" s="12"/>
      <c r="AP3281" s="12"/>
    </row>
    <row r="3282" spans="4:42" customFormat="1" x14ac:dyDescent="0.25">
      <c r="D3282" s="12"/>
      <c r="AK3282" s="12"/>
      <c r="AL3282" s="12"/>
      <c r="AM3282" s="12"/>
      <c r="AN3282" s="12"/>
      <c r="AO3282" s="12"/>
      <c r="AP3282" s="12"/>
    </row>
    <row r="3283" spans="4:42" customFormat="1" x14ac:dyDescent="0.25">
      <c r="D3283" s="12"/>
      <c r="AK3283" s="12"/>
      <c r="AL3283" s="12"/>
      <c r="AM3283" s="12"/>
      <c r="AN3283" s="12"/>
      <c r="AO3283" s="12"/>
      <c r="AP3283" s="12"/>
    </row>
    <row r="3284" spans="4:42" customFormat="1" x14ac:dyDescent="0.25">
      <c r="D3284" s="12"/>
      <c r="AK3284" s="12"/>
      <c r="AL3284" s="12"/>
      <c r="AM3284" s="12"/>
      <c r="AN3284" s="12"/>
      <c r="AO3284" s="12"/>
      <c r="AP3284" s="12"/>
    </row>
    <row r="3285" spans="4:42" customFormat="1" x14ac:dyDescent="0.25">
      <c r="D3285" s="12"/>
      <c r="AK3285" s="12"/>
      <c r="AL3285" s="12"/>
      <c r="AM3285" s="12"/>
      <c r="AN3285" s="12"/>
      <c r="AO3285" s="12"/>
      <c r="AP3285" s="12"/>
    </row>
    <row r="3286" spans="4:42" customFormat="1" x14ac:dyDescent="0.25">
      <c r="D3286" s="12"/>
      <c r="AK3286" s="12"/>
      <c r="AL3286" s="12"/>
      <c r="AM3286" s="12"/>
      <c r="AN3286" s="12"/>
      <c r="AO3286" s="12"/>
      <c r="AP3286" s="12"/>
    </row>
    <row r="3287" spans="4:42" customFormat="1" x14ac:dyDescent="0.25">
      <c r="D3287" s="12"/>
      <c r="AK3287" s="12"/>
      <c r="AL3287" s="12"/>
      <c r="AM3287" s="12"/>
      <c r="AN3287" s="12"/>
      <c r="AO3287" s="12"/>
      <c r="AP3287" s="12"/>
    </row>
    <row r="3288" spans="4:42" customFormat="1" x14ac:dyDescent="0.25">
      <c r="D3288" s="12"/>
      <c r="AK3288" s="12"/>
      <c r="AL3288" s="12"/>
      <c r="AM3288" s="12"/>
      <c r="AN3288" s="12"/>
      <c r="AO3288" s="12"/>
      <c r="AP3288" s="12"/>
    </row>
    <row r="3289" spans="4:42" customFormat="1" x14ac:dyDescent="0.25">
      <c r="D3289" s="12"/>
      <c r="AK3289" s="12"/>
      <c r="AL3289" s="12"/>
      <c r="AM3289" s="12"/>
      <c r="AN3289" s="12"/>
      <c r="AO3289" s="12"/>
      <c r="AP3289" s="12"/>
    </row>
    <row r="3290" spans="4:42" customFormat="1" x14ac:dyDescent="0.25">
      <c r="D3290" s="12"/>
      <c r="AK3290" s="12"/>
      <c r="AL3290" s="12"/>
      <c r="AM3290" s="12"/>
      <c r="AN3290" s="12"/>
      <c r="AO3290" s="12"/>
      <c r="AP3290" s="12"/>
    </row>
    <row r="3291" spans="4:42" customFormat="1" x14ac:dyDescent="0.25">
      <c r="D3291" s="12"/>
      <c r="AK3291" s="12"/>
      <c r="AL3291" s="12"/>
      <c r="AM3291" s="12"/>
      <c r="AN3291" s="12"/>
      <c r="AO3291" s="12"/>
      <c r="AP3291" s="12"/>
    </row>
    <row r="3292" spans="4:42" customFormat="1" x14ac:dyDescent="0.25">
      <c r="D3292" s="12"/>
      <c r="AK3292" s="12"/>
      <c r="AL3292" s="12"/>
      <c r="AM3292" s="12"/>
      <c r="AN3292" s="12"/>
      <c r="AO3292" s="12"/>
      <c r="AP3292" s="12"/>
    </row>
    <row r="3293" spans="4:42" customFormat="1" x14ac:dyDescent="0.25">
      <c r="D3293" s="12"/>
      <c r="AK3293" s="12"/>
      <c r="AL3293" s="12"/>
      <c r="AM3293" s="12"/>
      <c r="AN3293" s="12"/>
      <c r="AO3293" s="12"/>
      <c r="AP3293" s="12"/>
    </row>
    <row r="3294" spans="4:42" customFormat="1" x14ac:dyDescent="0.25">
      <c r="D3294" s="12"/>
      <c r="AK3294" s="12"/>
      <c r="AL3294" s="12"/>
      <c r="AM3294" s="12"/>
      <c r="AN3294" s="12"/>
      <c r="AO3294" s="12"/>
      <c r="AP3294" s="12"/>
    </row>
    <row r="3295" spans="4:42" customFormat="1" x14ac:dyDescent="0.25">
      <c r="D3295" s="12"/>
      <c r="AK3295" s="12"/>
      <c r="AL3295" s="12"/>
      <c r="AM3295" s="12"/>
      <c r="AN3295" s="12"/>
      <c r="AO3295" s="12"/>
      <c r="AP3295" s="12"/>
    </row>
    <row r="3296" spans="4:42" customFormat="1" x14ac:dyDescent="0.25">
      <c r="D3296" s="12"/>
      <c r="AK3296" s="12"/>
      <c r="AL3296" s="12"/>
      <c r="AM3296" s="12"/>
      <c r="AN3296" s="12"/>
      <c r="AO3296" s="12"/>
      <c r="AP3296" s="12"/>
    </row>
    <row r="3297" spans="4:42" customFormat="1" x14ac:dyDescent="0.25">
      <c r="D3297" s="12"/>
      <c r="AK3297" s="12"/>
      <c r="AL3297" s="12"/>
      <c r="AM3297" s="12"/>
      <c r="AN3297" s="12"/>
      <c r="AO3297" s="12"/>
      <c r="AP3297" s="12"/>
    </row>
    <row r="3298" spans="4:42" customFormat="1" x14ac:dyDescent="0.25">
      <c r="D3298" s="12"/>
      <c r="AK3298" s="12"/>
      <c r="AL3298" s="12"/>
      <c r="AM3298" s="12"/>
      <c r="AN3298" s="12"/>
      <c r="AO3298" s="12"/>
      <c r="AP3298" s="12"/>
    </row>
    <row r="3299" spans="4:42" customFormat="1" x14ac:dyDescent="0.25">
      <c r="D3299" s="12"/>
      <c r="AK3299" s="12"/>
      <c r="AL3299" s="12"/>
      <c r="AM3299" s="12"/>
      <c r="AN3299" s="12"/>
      <c r="AO3299" s="12"/>
      <c r="AP3299" s="12"/>
    </row>
    <row r="3300" spans="4:42" customFormat="1" x14ac:dyDescent="0.25">
      <c r="D3300" s="12"/>
      <c r="AK3300" s="12"/>
      <c r="AL3300" s="12"/>
      <c r="AM3300" s="12"/>
      <c r="AN3300" s="12"/>
      <c r="AO3300" s="12"/>
      <c r="AP3300" s="12"/>
    </row>
    <row r="3301" spans="4:42" customFormat="1" x14ac:dyDescent="0.25">
      <c r="D3301" s="12"/>
      <c r="AK3301" s="12"/>
      <c r="AL3301" s="12"/>
      <c r="AM3301" s="12"/>
      <c r="AN3301" s="12"/>
      <c r="AO3301" s="12"/>
      <c r="AP3301" s="12"/>
    </row>
    <row r="3302" spans="4:42" customFormat="1" x14ac:dyDescent="0.25">
      <c r="D3302" s="12"/>
      <c r="AK3302" s="12"/>
      <c r="AL3302" s="12"/>
      <c r="AM3302" s="12"/>
      <c r="AN3302" s="12"/>
      <c r="AO3302" s="12"/>
      <c r="AP3302" s="12"/>
    </row>
    <row r="3303" spans="4:42" customFormat="1" x14ac:dyDescent="0.25">
      <c r="D3303" s="12"/>
      <c r="AK3303" s="12"/>
      <c r="AL3303" s="12"/>
      <c r="AM3303" s="12"/>
      <c r="AN3303" s="12"/>
      <c r="AO3303" s="12"/>
      <c r="AP3303" s="12"/>
    </row>
    <row r="3304" spans="4:42" customFormat="1" x14ac:dyDescent="0.25">
      <c r="D3304" s="12"/>
      <c r="AK3304" s="12"/>
      <c r="AL3304" s="12"/>
      <c r="AM3304" s="12"/>
      <c r="AN3304" s="12"/>
      <c r="AO3304" s="12"/>
      <c r="AP3304" s="12"/>
    </row>
    <row r="3305" spans="4:42" customFormat="1" x14ac:dyDescent="0.25">
      <c r="D3305" s="12"/>
      <c r="AK3305" s="12"/>
      <c r="AL3305" s="12"/>
      <c r="AM3305" s="12"/>
      <c r="AN3305" s="12"/>
      <c r="AO3305" s="12"/>
      <c r="AP3305" s="12"/>
    </row>
    <row r="3306" spans="4:42" customFormat="1" x14ac:dyDescent="0.25">
      <c r="D3306" s="12"/>
      <c r="AK3306" s="12"/>
      <c r="AL3306" s="12"/>
      <c r="AM3306" s="12"/>
      <c r="AN3306" s="12"/>
      <c r="AO3306" s="12"/>
      <c r="AP3306" s="12"/>
    </row>
    <row r="3307" spans="4:42" customFormat="1" x14ac:dyDescent="0.25">
      <c r="D3307" s="12"/>
      <c r="AK3307" s="12"/>
      <c r="AL3307" s="12"/>
      <c r="AM3307" s="12"/>
      <c r="AN3307" s="12"/>
      <c r="AO3307" s="12"/>
      <c r="AP3307" s="12"/>
    </row>
    <row r="3308" spans="4:42" customFormat="1" x14ac:dyDescent="0.25">
      <c r="D3308" s="12"/>
      <c r="AK3308" s="12"/>
      <c r="AL3308" s="12"/>
      <c r="AM3308" s="12"/>
      <c r="AN3308" s="12"/>
      <c r="AO3308" s="12"/>
      <c r="AP3308" s="12"/>
    </row>
    <row r="3309" spans="4:42" customFormat="1" x14ac:dyDescent="0.25">
      <c r="D3309" s="12"/>
      <c r="AK3309" s="12"/>
      <c r="AL3309" s="12"/>
      <c r="AM3309" s="12"/>
      <c r="AN3309" s="12"/>
      <c r="AO3309" s="12"/>
      <c r="AP3309" s="12"/>
    </row>
    <row r="3310" spans="4:42" customFormat="1" x14ac:dyDescent="0.25">
      <c r="D3310" s="12"/>
      <c r="AK3310" s="12"/>
      <c r="AL3310" s="12"/>
      <c r="AM3310" s="12"/>
      <c r="AN3310" s="12"/>
      <c r="AO3310" s="12"/>
      <c r="AP3310" s="12"/>
    </row>
    <row r="3311" spans="4:42" customFormat="1" x14ac:dyDescent="0.25">
      <c r="D3311" s="12"/>
      <c r="AK3311" s="12"/>
      <c r="AL3311" s="12"/>
      <c r="AM3311" s="12"/>
      <c r="AN3311" s="12"/>
      <c r="AO3311" s="12"/>
      <c r="AP3311" s="12"/>
    </row>
    <row r="3312" spans="4:42" customFormat="1" x14ac:dyDescent="0.25">
      <c r="D3312" s="12"/>
      <c r="AK3312" s="12"/>
      <c r="AL3312" s="12"/>
      <c r="AM3312" s="12"/>
      <c r="AN3312" s="12"/>
      <c r="AO3312" s="12"/>
      <c r="AP3312" s="12"/>
    </row>
    <row r="3313" spans="4:42" customFormat="1" x14ac:dyDescent="0.25">
      <c r="D3313" s="12"/>
      <c r="AK3313" s="12"/>
      <c r="AL3313" s="12"/>
      <c r="AM3313" s="12"/>
      <c r="AN3313" s="12"/>
      <c r="AO3313" s="12"/>
      <c r="AP3313" s="12"/>
    </row>
    <row r="3314" spans="4:42" customFormat="1" x14ac:dyDescent="0.25">
      <c r="D3314" s="12"/>
      <c r="AK3314" s="12"/>
      <c r="AL3314" s="12"/>
      <c r="AM3314" s="12"/>
      <c r="AN3314" s="12"/>
      <c r="AO3314" s="12"/>
      <c r="AP3314" s="12"/>
    </row>
    <row r="3315" spans="4:42" customFormat="1" x14ac:dyDescent="0.25">
      <c r="D3315" s="12"/>
      <c r="AK3315" s="12"/>
      <c r="AL3315" s="12"/>
      <c r="AM3315" s="12"/>
      <c r="AN3315" s="12"/>
      <c r="AO3315" s="12"/>
      <c r="AP3315" s="12"/>
    </row>
    <row r="3316" spans="4:42" customFormat="1" x14ac:dyDescent="0.25">
      <c r="D3316" s="12"/>
      <c r="AK3316" s="12"/>
      <c r="AL3316" s="12"/>
      <c r="AM3316" s="12"/>
      <c r="AN3316" s="12"/>
      <c r="AO3316" s="12"/>
      <c r="AP3316" s="12"/>
    </row>
    <row r="3317" spans="4:42" customFormat="1" x14ac:dyDescent="0.25">
      <c r="D3317" s="12"/>
      <c r="AK3317" s="12"/>
      <c r="AL3317" s="12"/>
      <c r="AM3317" s="12"/>
      <c r="AN3317" s="12"/>
      <c r="AO3317" s="12"/>
      <c r="AP3317" s="12"/>
    </row>
    <row r="3318" spans="4:42" customFormat="1" x14ac:dyDescent="0.25">
      <c r="D3318" s="12"/>
      <c r="AK3318" s="12"/>
      <c r="AL3318" s="12"/>
      <c r="AM3318" s="12"/>
      <c r="AN3318" s="12"/>
      <c r="AO3318" s="12"/>
      <c r="AP3318" s="12"/>
    </row>
    <row r="3319" spans="4:42" customFormat="1" x14ac:dyDescent="0.25">
      <c r="D3319" s="12"/>
      <c r="AK3319" s="12"/>
      <c r="AL3319" s="12"/>
      <c r="AM3319" s="12"/>
      <c r="AN3319" s="12"/>
      <c r="AO3319" s="12"/>
      <c r="AP3319" s="12"/>
    </row>
    <row r="3320" spans="4:42" customFormat="1" x14ac:dyDescent="0.25">
      <c r="D3320" s="12"/>
      <c r="AK3320" s="12"/>
      <c r="AL3320" s="12"/>
      <c r="AM3320" s="12"/>
      <c r="AN3320" s="12"/>
      <c r="AO3320" s="12"/>
      <c r="AP3320" s="12"/>
    </row>
    <row r="3321" spans="4:42" customFormat="1" x14ac:dyDescent="0.25">
      <c r="D3321" s="12"/>
      <c r="AK3321" s="12"/>
      <c r="AL3321" s="12"/>
      <c r="AM3321" s="12"/>
      <c r="AN3321" s="12"/>
      <c r="AO3321" s="12"/>
      <c r="AP3321" s="12"/>
    </row>
    <row r="3322" spans="4:42" customFormat="1" x14ac:dyDescent="0.25">
      <c r="D3322" s="12"/>
      <c r="AK3322" s="12"/>
      <c r="AL3322" s="12"/>
      <c r="AM3322" s="12"/>
      <c r="AN3322" s="12"/>
      <c r="AO3322" s="12"/>
      <c r="AP3322" s="12"/>
    </row>
    <row r="3323" spans="4:42" customFormat="1" x14ac:dyDescent="0.25">
      <c r="D3323" s="12"/>
      <c r="AK3323" s="12"/>
      <c r="AL3323" s="12"/>
      <c r="AM3323" s="12"/>
      <c r="AN3323" s="12"/>
      <c r="AO3323" s="12"/>
      <c r="AP3323" s="12"/>
    </row>
    <row r="3324" spans="4:42" customFormat="1" x14ac:dyDescent="0.25">
      <c r="D3324" s="12"/>
      <c r="AK3324" s="12"/>
      <c r="AL3324" s="12"/>
      <c r="AM3324" s="12"/>
      <c r="AN3324" s="12"/>
      <c r="AO3324" s="12"/>
      <c r="AP3324" s="12"/>
    </row>
    <row r="3325" spans="4:42" customFormat="1" x14ac:dyDescent="0.25">
      <c r="D3325" s="12"/>
      <c r="AK3325" s="12"/>
      <c r="AL3325" s="12"/>
      <c r="AM3325" s="12"/>
      <c r="AN3325" s="12"/>
      <c r="AO3325" s="12"/>
      <c r="AP3325" s="12"/>
    </row>
    <row r="3326" spans="4:42" customFormat="1" x14ac:dyDescent="0.25">
      <c r="D3326" s="12"/>
      <c r="AK3326" s="12"/>
      <c r="AL3326" s="12"/>
      <c r="AM3326" s="12"/>
      <c r="AN3326" s="12"/>
      <c r="AO3326" s="12"/>
      <c r="AP3326" s="12"/>
    </row>
    <row r="3327" spans="4:42" customFormat="1" x14ac:dyDescent="0.25">
      <c r="D3327" s="12"/>
      <c r="AK3327" s="12"/>
      <c r="AL3327" s="12"/>
      <c r="AM3327" s="12"/>
      <c r="AN3327" s="12"/>
      <c r="AO3327" s="12"/>
      <c r="AP3327" s="12"/>
    </row>
    <row r="3328" spans="4:42" customFormat="1" x14ac:dyDescent="0.25">
      <c r="D3328" s="12"/>
      <c r="AK3328" s="12"/>
      <c r="AL3328" s="12"/>
      <c r="AM3328" s="12"/>
      <c r="AN3328" s="12"/>
      <c r="AO3328" s="12"/>
      <c r="AP3328" s="12"/>
    </row>
    <row r="3329" spans="4:42" customFormat="1" x14ac:dyDescent="0.25">
      <c r="D3329" s="12"/>
      <c r="AK3329" s="12"/>
      <c r="AL3329" s="12"/>
      <c r="AM3329" s="12"/>
      <c r="AN3329" s="12"/>
      <c r="AO3329" s="12"/>
      <c r="AP3329" s="12"/>
    </row>
    <row r="3330" spans="4:42" customFormat="1" x14ac:dyDescent="0.25">
      <c r="D3330" s="12"/>
      <c r="AK3330" s="12"/>
      <c r="AL3330" s="12"/>
      <c r="AM3330" s="12"/>
      <c r="AN3330" s="12"/>
      <c r="AO3330" s="12"/>
      <c r="AP3330" s="12"/>
    </row>
    <row r="3331" spans="4:42" customFormat="1" x14ac:dyDescent="0.25">
      <c r="D3331" s="12"/>
      <c r="AK3331" s="12"/>
      <c r="AL3331" s="12"/>
      <c r="AM3331" s="12"/>
      <c r="AN3331" s="12"/>
      <c r="AO3331" s="12"/>
      <c r="AP3331" s="12"/>
    </row>
    <row r="3332" spans="4:42" customFormat="1" x14ac:dyDescent="0.25">
      <c r="D3332" s="12"/>
      <c r="AK3332" s="12"/>
      <c r="AL3332" s="12"/>
      <c r="AM3332" s="12"/>
      <c r="AN3332" s="12"/>
      <c r="AO3332" s="12"/>
      <c r="AP3332" s="12"/>
    </row>
    <row r="3333" spans="4:42" customFormat="1" x14ac:dyDescent="0.25">
      <c r="D3333" s="12"/>
      <c r="AK3333" s="12"/>
      <c r="AL3333" s="12"/>
      <c r="AM3333" s="12"/>
      <c r="AN3333" s="12"/>
      <c r="AO3333" s="12"/>
      <c r="AP3333" s="12"/>
    </row>
    <row r="3334" spans="4:42" customFormat="1" x14ac:dyDescent="0.25">
      <c r="D3334" s="12"/>
      <c r="AK3334" s="12"/>
      <c r="AL3334" s="12"/>
      <c r="AM3334" s="12"/>
      <c r="AN3334" s="12"/>
      <c r="AO3334" s="12"/>
      <c r="AP3334" s="12"/>
    </row>
    <row r="3335" spans="4:42" customFormat="1" x14ac:dyDescent="0.25">
      <c r="D3335" s="12"/>
      <c r="AK3335" s="12"/>
      <c r="AL3335" s="12"/>
      <c r="AM3335" s="12"/>
      <c r="AN3335" s="12"/>
      <c r="AO3335" s="12"/>
      <c r="AP3335" s="12"/>
    </row>
    <row r="3336" spans="4:42" customFormat="1" x14ac:dyDescent="0.25">
      <c r="D3336" s="12"/>
      <c r="AK3336" s="12"/>
      <c r="AL3336" s="12"/>
      <c r="AM3336" s="12"/>
      <c r="AN3336" s="12"/>
      <c r="AO3336" s="12"/>
      <c r="AP3336" s="12"/>
    </row>
    <row r="3337" spans="4:42" customFormat="1" x14ac:dyDescent="0.25">
      <c r="D3337" s="12"/>
      <c r="AK3337" s="12"/>
      <c r="AL3337" s="12"/>
      <c r="AM3337" s="12"/>
      <c r="AN3337" s="12"/>
      <c r="AO3337" s="12"/>
      <c r="AP3337" s="12"/>
    </row>
    <row r="3338" spans="4:42" customFormat="1" x14ac:dyDescent="0.25">
      <c r="D3338" s="12"/>
      <c r="AK3338" s="12"/>
      <c r="AL3338" s="12"/>
      <c r="AM3338" s="12"/>
      <c r="AN3338" s="12"/>
      <c r="AO3338" s="12"/>
      <c r="AP3338" s="12"/>
    </row>
    <row r="3339" spans="4:42" customFormat="1" x14ac:dyDescent="0.25">
      <c r="D3339" s="12"/>
      <c r="AK3339" s="12"/>
      <c r="AL3339" s="12"/>
      <c r="AM3339" s="12"/>
      <c r="AN3339" s="12"/>
      <c r="AO3339" s="12"/>
      <c r="AP3339" s="12"/>
    </row>
    <row r="3340" spans="4:42" customFormat="1" x14ac:dyDescent="0.25">
      <c r="D3340" s="12"/>
      <c r="AK3340" s="12"/>
      <c r="AL3340" s="12"/>
      <c r="AM3340" s="12"/>
      <c r="AN3340" s="12"/>
      <c r="AO3340" s="12"/>
      <c r="AP3340" s="12"/>
    </row>
    <row r="3341" spans="4:42" customFormat="1" x14ac:dyDescent="0.25">
      <c r="D3341" s="12"/>
      <c r="AK3341" s="12"/>
      <c r="AL3341" s="12"/>
      <c r="AM3341" s="12"/>
      <c r="AN3341" s="12"/>
      <c r="AO3341" s="12"/>
      <c r="AP3341" s="12"/>
    </row>
    <row r="3342" spans="4:42" customFormat="1" x14ac:dyDescent="0.25">
      <c r="D3342" s="12"/>
      <c r="AK3342" s="12"/>
      <c r="AL3342" s="12"/>
      <c r="AM3342" s="12"/>
      <c r="AN3342" s="12"/>
      <c r="AO3342" s="12"/>
      <c r="AP3342" s="12"/>
    </row>
    <row r="3343" spans="4:42" customFormat="1" x14ac:dyDescent="0.25">
      <c r="D3343" s="12"/>
      <c r="AK3343" s="12"/>
      <c r="AL3343" s="12"/>
      <c r="AM3343" s="12"/>
      <c r="AN3343" s="12"/>
      <c r="AO3343" s="12"/>
      <c r="AP3343" s="12"/>
    </row>
    <row r="3344" spans="4:42" customFormat="1" x14ac:dyDescent="0.25">
      <c r="D3344" s="12"/>
      <c r="AK3344" s="12"/>
      <c r="AL3344" s="12"/>
      <c r="AM3344" s="12"/>
      <c r="AN3344" s="12"/>
      <c r="AO3344" s="12"/>
      <c r="AP3344" s="12"/>
    </row>
    <row r="3345" spans="4:42" customFormat="1" x14ac:dyDescent="0.25">
      <c r="D3345" s="12"/>
      <c r="AK3345" s="12"/>
      <c r="AL3345" s="12"/>
      <c r="AM3345" s="12"/>
      <c r="AN3345" s="12"/>
      <c r="AO3345" s="12"/>
      <c r="AP3345" s="12"/>
    </row>
    <row r="3346" spans="4:42" customFormat="1" x14ac:dyDescent="0.25">
      <c r="D3346" s="12"/>
      <c r="AK3346" s="12"/>
      <c r="AL3346" s="12"/>
      <c r="AM3346" s="12"/>
      <c r="AN3346" s="12"/>
      <c r="AO3346" s="12"/>
      <c r="AP3346" s="12"/>
    </row>
    <row r="3347" spans="4:42" customFormat="1" x14ac:dyDescent="0.25">
      <c r="D3347" s="12"/>
      <c r="AK3347" s="12"/>
      <c r="AL3347" s="12"/>
      <c r="AM3347" s="12"/>
      <c r="AN3347" s="12"/>
      <c r="AO3347" s="12"/>
      <c r="AP3347" s="12"/>
    </row>
    <row r="3348" spans="4:42" customFormat="1" x14ac:dyDescent="0.25">
      <c r="D3348" s="12"/>
      <c r="AK3348" s="12"/>
      <c r="AL3348" s="12"/>
      <c r="AM3348" s="12"/>
      <c r="AN3348" s="12"/>
      <c r="AO3348" s="12"/>
      <c r="AP3348" s="12"/>
    </row>
    <row r="3349" spans="4:42" customFormat="1" x14ac:dyDescent="0.25">
      <c r="D3349" s="12"/>
      <c r="AK3349" s="12"/>
      <c r="AL3349" s="12"/>
      <c r="AM3349" s="12"/>
      <c r="AN3349" s="12"/>
      <c r="AO3349" s="12"/>
      <c r="AP3349" s="12"/>
    </row>
    <row r="3350" spans="4:42" customFormat="1" x14ac:dyDescent="0.25">
      <c r="D3350" s="12"/>
      <c r="AK3350" s="12"/>
      <c r="AL3350" s="12"/>
      <c r="AM3350" s="12"/>
      <c r="AN3350" s="12"/>
      <c r="AO3350" s="12"/>
      <c r="AP3350" s="12"/>
    </row>
    <row r="3351" spans="4:42" customFormat="1" x14ac:dyDescent="0.25">
      <c r="D3351" s="12"/>
      <c r="AK3351" s="12"/>
      <c r="AL3351" s="12"/>
      <c r="AM3351" s="12"/>
      <c r="AN3351" s="12"/>
      <c r="AO3351" s="12"/>
      <c r="AP3351" s="12"/>
    </row>
    <row r="3352" spans="4:42" customFormat="1" x14ac:dyDescent="0.25">
      <c r="D3352" s="12"/>
      <c r="AK3352" s="12"/>
      <c r="AL3352" s="12"/>
      <c r="AM3352" s="12"/>
      <c r="AN3352" s="12"/>
      <c r="AO3352" s="12"/>
      <c r="AP3352" s="12"/>
    </row>
    <row r="3353" spans="4:42" customFormat="1" x14ac:dyDescent="0.25">
      <c r="D3353" s="12"/>
      <c r="AK3353" s="12"/>
      <c r="AL3353" s="12"/>
      <c r="AM3353" s="12"/>
      <c r="AN3353" s="12"/>
      <c r="AO3353" s="12"/>
      <c r="AP3353" s="12"/>
    </row>
    <row r="3354" spans="4:42" customFormat="1" x14ac:dyDescent="0.25">
      <c r="D3354" s="12"/>
      <c r="AK3354" s="12"/>
      <c r="AL3354" s="12"/>
      <c r="AM3354" s="12"/>
      <c r="AN3354" s="12"/>
      <c r="AO3354" s="12"/>
      <c r="AP3354" s="12"/>
    </row>
    <row r="3355" spans="4:42" customFormat="1" x14ac:dyDescent="0.25">
      <c r="D3355" s="12"/>
      <c r="AK3355" s="12"/>
      <c r="AL3355" s="12"/>
      <c r="AM3355" s="12"/>
      <c r="AN3355" s="12"/>
      <c r="AO3355" s="12"/>
      <c r="AP3355" s="12"/>
    </row>
    <row r="3356" spans="4:42" customFormat="1" x14ac:dyDescent="0.25">
      <c r="D3356" s="12"/>
      <c r="AK3356" s="12"/>
      <c r="AL3356" s="12"/>
      <c r="AM3356" s="12"/>
      <c r="AN3356" s="12"/>
      <c r="AO3356" s="12"/>
      <c r="AP3356" s="12"/>
    </row>
    <row r="3357" spans="4:42" customFormat="1" x14ac:dyDescent="0.25">
      <c r="D3357" s="12"/>
      <c r="AK3357" s="12"/>
      <c r="AL3357" s="12"/>
      <c r="AM3357" s="12"/>
      <c r="AN3357" s="12"/>
      <c r="AO3357" s="12"/>
      <c r="AP3357" s="12"/>
    </row>
    <row r="3358" spans="4:42" customFormat="1" x14ac:dyDescent="0.25">
      <c r="D3358" s="12"/>
      <c r="AK3358" s="12"/>
      <c r="AL3358" s="12"/>
      <c r="AM3358" s="12"/>
      <c r="AN3358" s="12"/>
      <c r="AO3358" s="12"/>
      <c r="AP3358" s="12"/>
    </row>
    <row r="3359" spans="4:42" customFormat="1" x14ac:dyDescent="0.25">
      <c r="D3359" s="12"/>
      <c r="AK3359" s="12"/>
      <c r="AL3359" s="12"/>
      <c r="AM3359" s="12"/>
      <c r="AN3359" s="12"/>
      <c r="AO3359" s="12"/>
      <c r="AP3359" s="12"/>
    </row>
    <row r="3360" spans="4:42" customFormat="1" x14ac:dyDescent="0.25">
      <c r="D3360" s="12"/>
      <c r="AK3360" s="12"/>
      <c r="AL3360" s="12"/>
      <c r="AM3360" s="12"/>
      <c r="AN3360" s="12"/>
      <c r="AO3360" s="12"/>
      <c r="AP3360" s="12"/>
    </row>
    <row r="3361" spans="4:42" customFormat="1" x14ac:dyDescent="0.25">
      <c r="D3361" s="12"/>
      <c r="AK3361" s="12"/>
      <c r="AL3361" s="12"/>
      <c r="AM3361" s="12"/>
      <c r="AN3361" s="12"/>
      <c r="AO3361" s="12"/>
      <c r="AP3361" s="12"/>
    </row>
    <row r="3362" spans="4:42" customFormat="1" x14ac:dyDescent="0.25">
      <c r="D3362" s="12"/>
      <c r="AK3362" s="12"/>
      <c r="AL3362" s="12"/>
      <c r="AM3362" s="12"/>
      <c r="AN3362" s="12"/>
      <c r="AO3362" s="12"/>
      <c r="AP3362" s="12"/>
    </row>
    <row r="3363" spans="4:42" customFormat="1" x14ac:dyDescent="0.25">
      <c r="D3363" s="12"/>
      <c r="AK3363" s="12"/>
      <c r="AL3363" s="12"/>
      <c r="AM3363" s="12"/>
      <c r="AN3363" s="12"/>
      <c r="AO3363" s="12"/>
      <c r="AP3363" s="12"/>
    </row>
    <row r="3364" spans="4:42" customFormat="1" x14ac:dyDescent="0.25">
      <c r="D3364" s="12"/>
      <c r="AK3364" s="12"/>
      <c r="AL3364" s="12"/>
      <c r="AM3364" s="12"/>
      <c r="AN3364" s="12"/>
      <c r="AO3364" s="12"/>
      <c r="AP3364" s="12"/>
    </row>
    <row r="3365" spans="4:42" customFormat="1" x14ac:dyDescent="0.25">
      <c r="D3365" s="12"/>
      <c r="AK3365" s="12"/>
      <c r="AL3365" s="12"/>
      <c r="AM3365" s="12"/>
      <c r="AN3365" s="12"/>
      <c r="AO3365" s="12"/>
      <c r="AP3365" s="12"/>
    </row>
    <row r="3366" spans="4:42" customFormat="1" x14ac:dyDescent="0.25">
      <c r="D3366" s="12"/>
      <c r="AK3366" s="12"/>
      <c r="AL3366" s="12"/>
      <c r="AM3366" s="12"/>
      <c r="AN3366" s="12"/>
      <c r="AO3366" s="12"/>
      <c r="AP3366" s="12"/>
    </row>
    <row r="3367" spans="4:42" customFormat="1" x14ac:dyDescent="0.25">
      <c r="D3367" s="12"/>
      <c r="AK3367" s="12"/>
      <c r="AL3367" s="12"/>
      <c r="AM3367" s="12"/>
      <c r="AN3367" s="12"/>
      <c r="AO3367" s="12"/>
      <c r="AP3367" s="12"/>
    </row>
    <row r="3368" spans="4:42" customFormat="1" x14ac:dyDescent="0.25">
      <c r="D3368" s="12"/>
      <c r="AK3368" s="12"/>
      <c r="AL3368" s="12"/>
      <c r="AM3368" s="12"/>
      <c r="AN3368" s="12"/>
      <c r="AO3368" s="12"/>
      <c r="AP3368" s="12"/>
    </row>
    <row r="3369" spans="4:42" customFormat="1" x14ac:dyDescent="0.25">
      <c r="D3369" s="12"/>
      <c r="AK3369" s="12"/>
      <c r="AL3369" s="12"/>
      <c r="AM3369" s="12"/>
      <c r="AN3369" s="12"/>
      <c r="AO3369" s="12"/>
      <c r="AP3369" s="12"/>
    </row>
    <row r="3370" spans="4:42" customFormat="1" x14ac:dyDescent="0.25">
      <c r="D3370" s="12"/>
      <c r="AK3370" s="12"/>
      <c r="AL3370" s="12"/>
      <c r="AM3370" s="12"/>
      <c r="AN3370" s="12"/>
      <c r="AO3370" s="12"/>
      <c r="AP3370" s="12"/>
    </row>
    <row r="3371" spans="4:42" customFormat="1" x14ac:dyDescent="0.25">
      <c r="D3371" s="12"/>
      <c r="AK3371" s="12"/>
      <c r="AL3371" s="12"/>
      <c r="AM3371" s="12"/>
      <c r="AN3371" s="12"/>
      <c r="AO3371" s="12"/>
      <c r="AP3371" s="12"/>
    </row>
    <row r="3372" spans="4:42" customFormat="1" x14ac:dyDescent="0.25">
      <c r="D3372" s="12"/>
      <c r="AK3372" s="12"/>
      <c r="AL3372" s="12"/>
      <c r="AM3372" s="12"/>
      <c r="AN3372" s="12"/>
      <c r="AO3372" s="12"/>
      <c r="AP3372" s="12"/>
    </row>
    <row r="3373" spans="4:42" customFormat="1" x14ac:dyDescent="0.25">
      <c r="D3373" s="12"/>
      <c r="AK3373" s="12"/>
      <c r="AL3373" s="12"/>
      <c r="AM3373" s="12"/>
      <c r="AN3373" s="12"/>
      <c r="AO3373" s="12"/>
      <c r="AP3373" s="12"/>
    </row>
    <row r="3374" spans="4:42" customFormat="1" x14ac:dyDescent="0.25">
      <c r="D3374" s="12"/>
      <c r="AK3374" s="12"/>
      <c r="AL3374" s="12"/>
      <c r="AM3374" s="12"/>
      <c r="AN3374" s="12"/>
      <c r="AO3374" s="12"/>
      <c r="AP3374" s="12"/>
    </row>
    <row r="3375" spans="4:42" customFormat="1" x14ac:dyDescent="0.25">
      <c r="D3375" s="12"/>
      <c r="AK3375" s="12"/>
      <c r="AL3375" s="12"/>
      <c r="AM3375" s="12"/>
      <c r="AN3375" s="12"/>
      <c r="AO3375" s="12"/>
      <c r="AP3375" s="12"/>
    </row>
    <row r="3376" spans="4:42" customFormat="1" x14ac:dyDescent="0.25">
      <c r="D3376" s="12"/>
      <c r="AK3376" s="12"/>
      <c r="AL3376" s="12"/>
      <c r="AM3376" s="12"/>
      <c r="AN3376" s="12"/>
      <c r="AO3376" s="12"/>
      <c r="AP3376" s="12"/>
    </row>
    <row r="3377" spans="4:42" customFormat="1" x14ac:dyDescent="0.25">
      <c r="D3377" s="12"/>
      <c r="AK3377" s="12"/>
      <c r="AL3377" s="12"/>
      <c r="AM3377" s="12"/>
      <c r="AN3377" s="12"/>
      <c r="AO3377" s="12"/>
      <c r="AP3377" s="12"/>
    </row>
    <row r="3378" spans="4:42" customFormat="1" x14ac:dyDescent="0.25">
      <c r="D3378" s="12"/>
      <c r="AK3378" s="12"/>
      <c r="AL3378" s="12"/>
      <c r="AM3378" s="12"/>
      <c r="AN3378" s="12"/>
      <c r="AO3378" s="12"/>
      <c r="AP3378" s="12"/>
    </row>
    <row r="3379" spans="4:42" customFormat="1" x14ac:dyDescent="0.25">
      <c r="D3379" s="12"/>
      <c r="AK3379" s="12"/>
      <c r="AL3379" s="12"/>
      <c r="AM3379" s="12"/>
      <c r="AN3379" s="12"/>
      <c r="AO3379" s="12"/>
      <c r="AP3379" s="12"/>
    </row>
    <row r="3380" spans="4:42" customFormat="1" x14ac:dyDescent="0.25">
      <c r="D3380" s="12"/>
      <c r="AK3380" s="12"/>
      <c r="AL3380" s="12"/>
      <c r="AM3380" s="12"/>
      <c r="AN3380" s="12"/>
      <c r="AO3380" s="12"/>
      <c r="AP3380" s="12"/>
    </row>
    <row r="3381" spans="4:42" customFormat="1" x14ac:dyDescent="0.25">
      <c r="D3381" s="12"/>
      <c r="AK3381" s="12"/>
      <c r="AL3381" s="12"/>
      <c r="AM3381" s="12"/>
      <c r="AN3381" s="12"/>
      <c r="AO3381" s="12"/>
      <c r="AP3381" s="12"/>
    </row>
    <row r="3382" spans="4:42" customFormat="1" x14ac:dyDescent="0.25">
      <c r="D3382" s="12"/>
      <c r="AK3382" s="12"/>
      <c r="AL3382" s="12"/>
      <c r="AM3382" s="12"/>
      <c r="AN3382" s="12"/>
      <c r="AO3382" s="12"/>
      <c r="AP3382" s="12"/>
    </row>
    <row r="3383" spans="4:42" customFormat="1" x14ac:dyDescent="0.25">
      <c r="D3383" s="12"/>
      <c r="AK3383" s="12"/>
      <c r="AL3383" s="12"/>
      <c r="AM3383" s="12"/>
      <c r="AN3383" s="12"/>
      <c r="AO3383" s="12"/>
      <c r="AP3383" s="12"/>
    </row>
    <row r="3384" spans="4:42" customFormat="1" x14ac:dyDescent="0.25">
      <c r="D3384" s="12"/>
      <c r="AK3384" s="12"/>
      <c r="AL3384" s="12"/>
      <c r="AM3384" s="12"/>
      <c r="AN3384" s="12"/>
      <c r="AO3384" s="12"/>
      <c r="AP3384" s="12"/>
    </row>
    <row r="3385" spans="4:42" customFormat="1" x14ac:dyDescent="0.25">
      <c r="D3385" s="12"/>
      <c r="AK3385" s="12"/>
      <c r="AL3385" s="12"/>
      <c r="AM3385" s="12"/>
      <c r="AN3385" s="12"/>
      <c r="AO3385" s="12"/>
      <c r="AP3385" s="12"/>
    </row>
    <row r="3386" spans="4:42" customFormat="1" x14ac:dyDescent="0.25">
      <c r="D3386" s="12"/>
      <c r="AK3386" s="12"/>
      <c r="AL3386" s="12"/>
      <c r="AM3386" s="12"/>
      <c r="AN3386" s="12"/>
      <c r="AO3386" s="12"/>
      <c r="AP3386" s="12"/>
    </row>
    <row r="3387" spans="4:42" customFormat="1" x14ac:dyDescent="0.25">
      <c r="D3387" s="12"/>
      <c r="AK3387" s="12"/>
      <c r="AL3387" s="12"/>
      <c r="AM3387" s="12"/>
      <c r="AN3387" s="12"/>
      <c r="AO3387" s="12"/>
      <c r="AP3387" s="12"/>
    </row>
    <row r="3388" spans="4:42" customFormat="1" x14ac:dyDescent="0.25">
      <c r="D3388" s="12"/>
      <c r="AK3388" s="12"/>
      <c r="AL3388" s="12"/>
      <c r="AM3388" s="12"/>
      <c r="AN3388" s="12"/>
      <c r="AO3388" s="12"/>
      <c r="AP3388" s="12"/>
    </row>
    <row r="3389" spans="4:42" customFormat="1" x14ac:dyDescent="0.25">
      <c r="D3389" s="12"/>
      <c r="AK3389" s="12"/>
      <c r="AL3389" s="12"/>
      <c r="AM3389" s="12"/>
      <c r="AN3389" s="12"/>
      <c r="AO3389" s="12"/>
      <c r="AP3389" s="12"/>
    </row>
    <row r="3390" spans="4:42" customFormat="1" x14ac:dyDescent="0.25">
      <c r="D3390" s="12"/>
      <c r="AK3390" s="12"/>
      <c r="AL3390" s="12"/>
      <c r="AM3390" s="12"/>
      <c r="AN3390" s="12"/>
      <c r="AO3390" s="12"/>
      <c r="AP3390" s="12"/>
    </row>
    <row r="3391" spans="4:42" customFormat="1" x14ac:dyDescent="0.25">
      <c r="D3391" s="12"/>
      <c r="AK3391" s="12"/>
      <c r="AL3391" s="12"/>
      <c r="AM3391" s="12"/>
      <c r="AN3391" s="12"/>
      <c r="AO3391" s="12"/>
      <c r="AP3391" s="12"/>
    </row>
    <row r="3392" spans="4:42" customFormat="1" x14ac:dyDescent="0.25">
      <c r="D3392" s="12"/>
      <c r="AK3392" s="12"/>
      <c r="AL3392" s="12"/>
      <c r="AM3392" s="12"/>
      <c r="AN3392" s="12"/>
      <c r="AO3392" s="12"/>
      <c r="AP3392" s="12"/>
    </row>
    <row r="3393" spans="4:42" customFormat="1" x14ac:dyDescent="0.25">
      <c r="D3393" s="12"/>
      <c r="AK3393" s="12"/>
      <c r="AL3393" s="12"/>
      <c r="AM3393" s="12"/>
      <c r="AN3393" s="12"/>
      <c r="AO3393" s="12"/>
      <c r="AP3393" s="12"/>
    </row>
    <row r="3394" spans="4:42" customFormat="1" x14ac:dyDescent="0.25">
      <c r="D3394" s="12"/>
      <c r="AK3394" s="12"/>
      <c r="AL3394" s="12"/>
      <c r="AM3394" s="12"/>
      <c r="AN3394" s="12"/>
      <c r="AO3394" s="12"/>
      <c r="AP3394" s="12"/>
    </row>
    <row r="3395" spans="4:42" customFormat="1" x14ac:dyDescent="0.25">
      <c r="D3395" s="12"/>
      <c r="AK3395" s="12"/>
      <c r="AL3395" s="12"/>
      <c r="AM3395" s="12"/>
      <c r="AN3395" s="12"/>
      <c r="AO3395" s="12"/>
      <c r="AP3395" s="12"/>
    </row>
    <row r="3396" spans="4:42" customFormat="1" x14ac:dyDescent="0.25">
      <c r="D3396" s="12"/>
      <c r="AK3396" s="12"/>
      <c r="AL3396" s="12"/>
      <c r="AM3396" s="12"/>
      <c r="AN3396" s="12"/>
      <c r="AO3396" s="12"/>
      <c r="AP3396" s="12"/>
    </row>
    <row r="3397" spans="4:42" customFormat="1" x14ac:dyDescent="0.25">
      <c r="D3397" s="12"/>
      <c r="AK3397" s="12"/>
      <c r="AL3397" s="12"/>
      <c r="AM3397" s="12"/>
      <c r="AN3397" s="12"/>
      <c r="AO3397" s="12"/>
      <c r="AP3397" s="12"/>
    </row>
    <row r="3398" spans="4:42" customFormat="1" x14ac:dyDescent="0.25">
      <c r="D3398" s="12"/>
      <c r="AK3398" s="12"/>
      <c r="AL3398" s="12"/>
      <c r="AM3398" s="12"/>
      <c r="AN3398" s="12"/>
      <c r="AO3398" s="12"/>
      <c r="AP3398" s="12"/>
    </row>
    <row r="3399" spans="4:42" customFormat="1" x14ac:dyDescent="0.25">
      <c r="D3399" s="12"/>
      <c r="AK3399" s="12"/>
      <c r="AL3399" s="12"/>
      <c r="AM3399" s="12"/>
      <c r="AN3399" s="12"/>
      <c r="AO3399" s="12"/>
      <c r="AP3399" s="12"/>
    </row>
    <row r="3400" spans="4:42" customFormat="1" x14ac:dyDescent="0.25">
      <c r="D3400" s="12"/>
      <c r="AK3400" s="12"/>
      <c r="AL3400" s="12"/>
      <c r="AM3400" s="12"/>
      <c r="AN3400" s="12"/>
      <c r="AO3400" s="12"/>
      <c r="AP3400" s="12"/>
    </row>
    <row r="3401" spans="4:42" customFormat="1" x14ac:dyDescent="0.25">
      <c r="D3401" s="12"/>
      <c r="AK3401" s="12"/>
      <c r="AL3401" s="12"/>
      <c r="AM3401" s="12"/>
      <c r="AN3401" s="12"/>
      <c r="AO3401" s="12"/>
      <c r="AP3401" s="12"/>
    </row>
    <row r="3402" spans="4:42" customFormat="1" x14ac:dyDescent="0.25">
      <c r="D3402" s="12"/>
      <c r="AK3402" s="12"/>
      <c r="AL3402" s="12"/>
      <c r="AM3402" s="12"/>
      <c r="AN3402" s="12"/>
      <c r="AO3402" s="12"/>
      <c r="AP3402" s="12"/>
    </row>
    <row r="3403" spans="4:42" customFormat="1" x14ac:dyDescent="0.25">
      <c r="D3403" s="12"/>
      <c r="AK3403" s="12"/>
      <c r="AL3403" s="12"/>
      <c r="AM3403" s="12"/>
      <c r="AN3403" s="12"/>
      <c r="AO3403" s="12"/>
      <c r="AP3403" s="12"/>
    </row>
    <row r="3404" spans="4:42" customFormat="1" x14ac:dyDescent="0.25">
      <c r="D3404" s="12"/>
      <c r="AK3404" s="12"/>
      <c r="AL3404" s="12"/>
      <c r="AM3404" s="12"/>
      <c r="AN3404" s="12"/>
      <c r="AO3404" s="12"/>
      <c r="AP3404" s="12"/>
    </row>
    <row r="3405" spans="4:42" customFormat="1" x14ac:dyDescent="0.25">
      <c r="D3405" s="12"/>
      <c r="AK3405" s="12"/>
      <c r="AL3405" s="12"/>
      <c r="AM3405" s="12"/>
      <c r="AN3405" s="12"/>
      <c r="AO3405" s="12"/>
      <c r="AP3405" s="12"/>
    </row>
    <row r="3406" spans="4:42" customFormat="1" x14ac:dyDescent="0.25">
      <c r="D3406" s="12"/>
      <c r="AK3406" s="12"/>
      <c r="AL3406" s="12"/>
      <c r="AM3406" s="12"/>
      <c r="AN3406" s="12"/>
      <c r="AO3406" s="12"/>
      <c r="AP3406" s="12"/>
    </row>
    <row r="3407" spans="4:42" customFormat="1" x14ac:dyDescent="0.25">
      <c r="D3407" s="12"/>
      <c r="AK3407" s="12"/>
      <c r="AL3407" s="12"/>
      <c r="AM3407" s="12"/>
      <c r="AN3407" s="12"/>
      <c r="AO3407" s="12"/>
      <c r="AP3407" s="12"/>
    </row>
    <row r="3408" spans="4:42" customFormat="1" x14ac:dyDescent="0.25">
      <c r="D3408" s="12"/>
      <c r="AK3408" s="12"/>
      <c r="AL3408" s="12"/>
      <c r="AM3408" s="12"/>
      <c r="AN3408" s="12"/>
      <c r="AO3408" s="12"/>
      <c r="AP3408" s="12"/>
    </row>
    <row r="3409" spans="4:42" customFormat="1" x14ac:dyDescent="0.25">
      <c r="D3409" s="12"/>
      <c r="AK3409" s="12"/>
      <c r="AL3409" s="12"/>
      <c r="AM3409" s="12"/>
      <c r="AN3409" s="12"/>
      <c r="AO3409" s="12"/>
      <c r="AP3409" s="12"/>
    </row>
    <row r="3410" spans="4:42" customFormat="1" x14ac:dyDescent="0.25">
      <c r="D3410" s="12"/>
      <c r="AK3410" s="12"/>
      <c r="AL3410" s="12"/>
      <c r="AM3410" s="12"/>
      <c r="AN3410" s="12"/>
      <c r="AO3410" s="12"/>
      <c r="AP3410" s="12"/>
    </row>
    <row r="3411" spans="4:42" customFormat="1" x14ac:dyDescent="0.25">
      <c r="D3411" s="12"/>
      <c r="AK3411" s="12"/>
      <c r="AL3411" s="12"/>
      <c r="AM3411" s="12"/>
      <c r="AN3411" s="12"/>
      <c r="AO3411" s="12"/>
      <c r="AP3411" s="12"/>
    </row>
    <row r="3412" spans="4:42" customFormat="1" x14ac:dyDescent="0.25">
      <c r="D3412" s="12"/>
      <c r="AK3412" s="12"/>
      <c r="AL3412" s="12"/>
      <c r="AM3412" s="12"/>
      <c r="AN3412" s="12"/>
      <c r="AO3412" s="12"/>
      <c r="AP3412" s="12"/>
    </row>
    <row r="3413" spans="4:42" customFormat="1" x14ac:dyDescent="0.25">
      <c r="D3413" s="12"/>
      <c r="AK3413" s="12"/>
      <c r="AL3413" s="12"/>
      <c r="AM3413" s="12"/>
      <c r="AN3413" s="12"/>
      <c r="AO3413" s="12"/>
      <c r="AP3413" s="12"/>
    </row>
    <row r="3414" spans="4:42" customFormat="1" x14ac:dyDescent="0.25">
      <c r="D3414" s="12"/>
      <c r="AK3414" s="12"/>
      <c r="AL3414" s="12"/>
      <c r="AM3414" s="12"/>
      <c r="AN3414" s="12"/>
      <c r="AO3414" s="12"/>
      <c r="AP3414" s="12"/>
    </row>
    <row r="3415" spans="4:42" customFormat="1" x14ac:dyDescent="0.25">
      <c r="D3415" s="12"/>
      <c r="AK3415" s="12"/>
      <c r="AL3415" s="12"/>
      <c r="AM3415" s="12"/>
      <c r="AN3415" s="12"/>
      <c r="AO3415" s="12"/>
      <c r="AP3415" s="12"/>
    </row>
    <row r="3416" spans="4:42" customFormat="1" x14ac:dyDescent="0.25">
      <c r="D3416" s="12"/>
      <c r="AK3416" s="12"/>
      <c r="AL3416" s="12"/>
      <c r="AM3416" s="12"/>
      <c r="AN3416" s="12"/>
      <c r="AO3416" s="12"/>
      <c r="AP3416" s="12"/>
    </row>
    <row r="3417" spans="4:42" customFormat="1" x14ac:dyDescent="0.25">
      <c r="D3417" s="12"/>
      <c r="AK3417" s="12"/>
      <c r="AL3417" s="12"/>
      <c r="AM3417" s="12"/>
      <c r="AN3417" s="12"/>
      <c r="AO3417" s="12"/>
      <c r="AP3417" s="12"/>
    </row>
    <row r="3418" spans="4:42" customFormat="1" x14ac:dyDescent="0.25">
      <c r="D3418" s="12"/>
      <c r="AK3418" s="12"/>
      <c r="AL3418" s="12"/>
      <c r="AM3418" s="12"/>
      <c r="AN3418" s="12"/>
      <c r="AO3418" s="12"/>
      <c r="AP3418" s="12"/>
    </row>
    <row r="3419" spans="4:42" customFormat="1" x14ac:dyDescent="0.25">
      <c r="D3419" s="12"/>
      <c r="AK3419" s="12"/>
      <c r="AL3419" s="12"/>
      <c r="AM3419" s="12"/>
      <c r="AN3419" s="12"/>
      <c r="AO3419" s="12"/>
      <c r="AP3419" s="12"/>
    </row>
    <row r="3420" spans="4:42" customFormat="1" x14ac:dyDescent="0.25">
      <c r="D3420" s="12"/>
      <c r="AK3420" s="12"/>
      <c r="AL3420" s="12"/>
      <c r="AM3420" s="12"/>
      <c r="AN3420" s="12"/>
      <c r="AO3420" s="12"/>
      <c r="AP3420" s="12"/>
    </row>
    <row r="3421" spans="4:42" customFormat="1" x14ac:dyDescent="0.25">
      <c r="D3421" s="12"/>
      <c r="AK3421" s="12"/>
      <c r="AL3421" s="12"/>
      <c r="AM3421" s="12"/>
      <c r="AN3421" s="12"/>
      <c r="AO3421" s="12"/>
      <c r="AP3421" s="12"/>
    </row>
    <row r="3422" spans="4:42" customFormat="1" x14ac:dyDescent="0.25">
      <c r="D3422" s="12"/>
      <c r="AK3422" s="12"/>
      <c r="AL3422" s="12"/>
      <c r="AM3422" s="12"/>
      <c r="AN3422" s="12"/>
      <c r="AO3422" s="12"/>
      <c r="AP3422" s="12"/>
    </row>
    <row r="3423" spans="4:42" customFormat="1" x14ac:dyDescent="0.25">
      <c r="D3423" s="12"/>
      <c r="AK3423" s="12"/>
      <c r="AL3423" s="12"/>
      <c r="AM3423" s="12"/>
      <c r="AN3423" s="12"/>
      <c r="AO3423" s="12"/>
      <c r="AP3423" s="12"/>
    </row>
    <row r="3424" spans="4:42" customFormat="1" x14ac:dyDescent="0.25">
      <c r="D3424" s="12"/>
      <c r="AK3424" s="12"/>
      <c r="AL3424" s="12"/>
      <c r="AM3424" s="12"/>
      <c r="AN3424" s="12"/>
      <c r="AO3424" s="12"/>
      <c r="AP3424" s="12"/>
    </row>
    <row r="3425" spans="4:42" customFormat="1" x14ac:dyDescent="0.25">
      <c r="D3425" s="12"/>
      <c r="AK3425" s="12"/>
      <c r="AL3425" s="12"/>
      <c r="AM3425" s="12"/>
      <c r="AN3425" s="12"/>
      <c r="AO3425" s="12"/>
      <c r="AP3425" s="12"/>
    </row>
    <row r="3426" spans="4:42" customFormat="1" x14ac:dyDescent="0.25">
      <c r="D3426" s="12"/>
      <c r="AK3426" s="12"/>
      <c r="AL3426" s="12"/>
      <c r="AM3426" s="12"/>
      <c r="AN3426" s="12"/>
      <c r="AO3426" s="12"/>
      <c r="AP3426" s="12"/>
    </row>
    <row r="3427" spans="4:42" customFormat="1" x14ac:dyDescent="0.25">
      <c r="D3427" s="12"/>
      <c r="AK3427" s="12"/>
      <c r="AL3427" s="12"/>
      <c r="AM3427" s="12"/>
      <c r="AN3427" s="12"/>
      <c r="AO3427" s="12"/>
      <c r="AP3427" s="12"/>
    </row>
    <row r="3428" spans="4:42" customFormat="1" x14ac:dyDescent="0.25">
      <c r="D3428" s="12"/>
      <c r="AK3428" s="12"/>
      <c r="AL3428" s="12"/>
      <c r="AM3428" s="12"/>
      <c r="AN3428" s="12"/>
      <c r="AO3428" s="12"/>
      <c r="AP3428" s="12"/>
    </row>
    <row r="3429" spans="4:42" customFormat="1" x14ac:dyDescent="0.25">
      <c r="D3429" s="12"/>
      <c r="AK3429" s="12"/>
      <c r="AL3429" s="12"/>
      <c r="AM3429" s="12"/>
      <c r="AN3429" s="12"/>
      <c r="AO3429" s="12"/>
      <c r="AP3429" s="12"/>
    </row>
    <row r="3430" spans="4:42" customFormat="1" x14ac:dyDescent="0.25">
      <c r="D3430" s="12"/>
      <c r="AK3430" s="12"/>
      <c r="AL3430" s="12"/>
      <c r="AM3430" s="12"/>
      <c r="AN3430" s="12"/>
      <c r="AO3430" s="12"/>
      <c r="AP3430" s="12"/>
    </row>
    <row r="3431" spans="4:42" customFormat="1" x14ac:dyDescent="0.25">
      <c r="D3431" s="12"/>
      <c r="AK3431" s="12"/>
      <c r="AL3431" s="12"/>
      <c r="AM3431" s="12"/>
      <c r="AN3431" s="12"/>
      <c r="AO3431" s="12"/>
      <c r="AP3431" s="12"/>
    </row>
    <row r="3432" spans="4:42" customFormat="1" x14ac:dyDescent="0.25">
      <c r="D3432" s="12"/>
      <c r="AK3432" s="12"/>
      <c r="AL3432" s="12"/>
      <c r="AM3432" s="12"/>
      <c r="AN3432" s="12"/>
      <c r="AO3432" s="12"/>
      <c r="AP3432" s="12"/>
    </row>
    <row r="3433" spans="4:42" customFormat="1" x14ac:dyDescent="0.25">
      <c r="D3433" s="12"/>
      <c r="AK3433" s="12"/>
      <c r="AL3433" s="12"/>
      <c r="AM3433" s="12"/>
      <c r="AN3433" s="12"/>
      <c r="AO3433" s="12"/>
      <c r="AP3433" s="12"/>
    </row>
    <row r="3434" spans="4:42" customFormat="1" x14ac:dyDescent="0.25">
      <c r="D3434" s="12"/>
      <c r="AK3434" s="12"/>
      <c r="AL3434" s="12"/>
      <c r="AM3434" s="12"/>
      <c r="AN3434" s="12"/>
      <c r="AO3434" s="12"/>
      <c r="AP3434" s="12"/>
    </row>
    <row r="3435" spans="4:42" customFormat="1" x14ac:dyDescent="0.25">
      <c r="D3435" s="12"/>
      <c r="AK3435" s="12"/>
      <c r="AL3435" s="12"/>
      <c r="AM3435" s="12"/>
      <c r="AN3435" s="12"/>
      <c r="AO3435" s="12"/>
      <c r="AP3435" s="12"/>
    </row>
    <row r="3436" spans="4:42" customFormat="1" x14ac:dyDescent="0.25">
      <c r="D3436" s="12"/>
      <c r="AK3436" s="12"/>
      <c r="AL3436" s="12"/>
      <c r="AM3436" s="12"/>
      <c r="AN3436" s="12"/>
      <c r="AO3436" s="12"/>
      <c r="AP3436" s="12"/>
    </row>
    <row r="3437" spans="4:42" customFormat="1" x14ac:dyDescent="0.25">
      <c r="D3437" s="12"/>
      <c r="AK3437" s="12"/>
      <c r="AL3437" s="12"/>
      <c r="AM3437" s="12"/>
      <c r="AN3437" s="12"/>
      <c r="AO3437" s="12"/>
      <c r="AP3437" s="12"/>
    </row>
    <row r="3438" spans="4:42" customFormat="1" x14ac:dyDescent="0.25">
      <c r="D3438" s="12"/>
      <c r="AK3438" s="12"/>
      <c r="AL3438" s="12"/>
      <c r="AM3438" s="12"/>
      <c r="AN3438" s="12"/>
      <c r="AO3438" s="12"/>
      <c r="AP3438" s="12"/>
    </row>
    <row r="3439" spans="4:42" customFormat="1" x14ac:dyDescent="0.25">
      <c r="D3439" s="12"/>
      <c r="AK3439" s="12"/>
      <c r="AL3439" s="12"/>
      <c r="AM3439" s="12"/>
      <c r="AN3439" s="12"/>
      <c r="AO3439" s="12"/>
      <c r="AP3439" s="12"/>
    </row>
    <row r="3440" spans="4:42" customFormat="1" x14ac:dyDescent="0.25">
      <c r="D3440" s="12"/>
      <c r="AK3440" s="12"/>
      <c r="AL3440" s="12"/>
      <c r="AM3440" s="12"/>
      <c r="AN3440" s="12"/>
      <c r="AO3440" s="12"/>
      <c r="AP3440" s="12"/>
    </row>
    <row r="3441" spans="4:42" customFormat="1" x14ac:dyDescent="0.25">
      <c r="D3441" s="12"/>
      <c r="AK3441" s="12"/>
      <c r="AL3441" s="12"/>
      <c r="AM3441" s="12"/>
      <c r="AN3441" s="12"/>
      <c r="AO3441" s="12"/>
      <c r="AP3441" s="12"/>
    </row>
    <row r="3442" spans="4:42" customFormat="1" x14ac:dyDescent="0.25">
      <c r="D3442" s="12"/>
      <c r="AK3442" s="12"/>
      <c r="AL3442" s="12"/>
      <c r="AM3442" s="12"/>
      <c r="AN3442" s="12"/>
      <c r="AO3442" s="12"/>
      <c r="AP3442" s="12"/>
    </row>
    <row r="3443" spans="4:42" customFormat="1" x14ac:dyDescent="0.25">
      <c r="D3443" s="12"/>
      <c r="AK3443" s="12"/>
      <c r="AL3443" s="12"/>
      <c r="AM3443" s="12"/>
      <c r="AN3443" s="12"/>
      <c r="AO3443" s="12"/>
      <c r="AP3443" s="12"/>
    </row>
    <row r="3444" spans="4:42" customFormat="1" x14ac:dyDescent="0.25">
      <c r="D3444" s="12"/>
      <c r="AK3444" s="12"/>
      <c r="AL3444" s="12"/>
      <c r="AM3444" s="12"/>
      <c r="AN3444" s="12"/>
      <c r="AO3444" s="12"/>
      <c r="AP3444" s="12"/>
    </row>
    <row r="3445" spans="4:42" customFormat="1" x14ac:dyDescent="0.25">
      <c r="D3445" s="12"/>
      <c r="AK3445" s="12"/>
      <c r="AL3445" s="12"/>
      <c r="AM3445" s="12"/>
      <c r="AN3445" s="12"/>
      <c r="AO3445" s="12"/>
      <c r="AP3445" s="12"/>
    </row>
    <row r="3446" spans="4:42" customFormat="1" x14ac:dyDescent="0.25">
      <c r="D3446" s="12"/>
      <c r="AK3446" s="12"/>
      <c r="AL3446" s="12"/>
      <c r="AM3446" s="12"/>
      <c r="AN3446" s="12"/>
      <c r="AO3446" s="12"/>
      <c r="AP3446" s="12"/>
    </row>
    <row r="3447" spans="4:42" customFormat="1" x14ac:dyDescent="0.25">
      <c r="D3447" s="12"/>
      <c r="AK3447" s="12"/>
      <c r="AL3447" s="12"/>
      <c r="AM3447" s="12"/>
      <c r="AN3447" s="12"/>
      <c r="AO3447" s="12"/>
      <c r="AP3447" s="12"/>
    </row>
    <row r="3448" spans="4:42" customFormat="1" x14ac:dyDescent="0.25">
      <c r="D3448" s="12"/>
      <c r="AK3448" s="12"/>
      <c r="AL3448" s="12"/>
      <c r="AM3448" s="12"/>
      <c r="AN3448" s="12"/>
      <c r="AO3448" s="12"/>
      <c r="AP3448" s="12"/>
    </row>
    <row r="3449" spans="4:42" customFormat="1" x14ac:dyDescent="0.25">
      <c r="D3449" s="12"/>
      <c r="AK3449" s="12"/>
      <c r="AL3449" s="12"/>
      <c r="AM3449" s="12"/>
      <c r="AN3449" s="12"/>
      <c r="AO3449" s="12"/>
      <c r="AP3449" s="12"/>
    </row>
    <row r="3450" spans="4:42" customFormat="1" x14ac:dyDescent="0.25">
      <c r="D3450" s="12"/>
      <c r="AK3450" s="12"/>
      <c r="AL3450" s="12"/>
      <c r="AM3450" s="12"/>
      <c r="AN3450" s="12"/>
      <c r="AO3450" s="12"/>
      <c r="AP3450" s="12"/>
    </row>
    <row r="3451" spans="4:42" customFormat="1" x14ac:dyDescent="0.25">
      <c r="D3451" s="12"/>
      <c r="AK3451" s="12"/>
      <c r="AL3451" s="12"/>
      <c r="AM3451" s="12"/>
      <c r="AN3451" s="12"/>
      <c r="AO3451" s="12"/>
      <c r="AP3451" s="12"/>
    </row>
    <row r="3452" spans="4:42" customFormat="1" x14ac:dyDescent="0.25">
      <c r="D3452" s="12"/>
      <c r="AK3452" s="12"/>
      <c r="AL3452" s="12"/>
      <c r="AM3452" s="12"/>
      <c r="AN3452" s="12"/>
      <c r="AO3452" s="12"/>
      <c r="AP3452" s="12"/>
    </row>
    <row r="3453" spans="4:42" customFormat="1" x14ac:dyDescent="0.25">
      <c r="D3453" s="12"/>
      <c r="AK3453" s="12"/>
      <c r="AL3453" s="12"/>
      <c r="AM3453" s="12"/>
      <c r="AN3453" s="12"/>
      <c r="AO3453" s="12"/>
      <c r="AP3453" s="12"/>
    </row>
    <row r="3454" spans="4:42" customFormat="1" x14ac:dyDescent="0.25">
      <c r="D3454" s="12"/>
      <c r="AK3454" s="12"/>
      <c r="AL3454" s="12"/>
      <c r="AM3454" s="12"/>
      <c r="AN3454" s="12"/>
      <c r="AO3454" s="12"/>
      <c r="AP3454" s="12"/>
    </row>
    <row r="3455" spans="4:42" customFormat="1" x14ac:dyDescent="0.25">
      <c r="D3455" s="12"/>
      <c r="AK3455" s="12"/>
      <c r="AL3455" s="12"/>
      <c r="AM3455" s="12"/>
      <c r="AN3455" s="12"/>
      <c r="AO3455" s="12"/>
      <c r="AP3455" s="12"/>
    </row>
    <row r="3456" spans="4:42" customFormat="1" x14ac:dyDescent="0.25">
      <c r="D3456" s="12"/>
      <c r="AK3456" s="12"/>
      <c r="AL3456" s="12"/>
      <c r="AM3456" s="12"/>
      <c r="AN3456" s="12"/>
      <c r="AO3456" s="12"/>
      <c r="AP3456" s="12"/>
    </row>
    <row r="3457" spans="4:42" customFormat="1" x14ac:dyDescent="0.25">
      <c r="D3457" s="12"/>
      <c r="AK3457" s="12"/>
      <c r="AL3457" s="12"/>
      <c r="AM3457" s="12"/>
      <c r="AN3457" s="12"/>
      <c r="AO3457" s="12"/>
      <c r="AP3457" s="12"/>
    </row>
    <row r="3458" spans="4:42" customFormat="1" x14ac:dyDescent="0.25">
      <c r="D3458" s="12"/>
      <c r="AK3458" s="12"/>
      <c r="AL3458" s="12"/>
      <c r="AM3458" s="12"/>
      <c r="AN3458" s="12"/>
      <c r="AO3458" s="12"/>
      <c r="AP3458" s="12"/>
    </row>
    <row r="3459" spans="4:42" customFormat="1" x14ac:dyDescent="0.25">
      <c r="D3459" s="12"/>
      <c r="AK3459" s="12"/>
      <c r="AL3459" s="12"/>
      <c r="AM3459" s="12"/>
      <c r="AN3459" s="12"/>
      <c r="AO3459" s="12"/>
      <c r="AP3459" s="12"/>
    </row>
    <row r="3460" spans="4:42" customFormat="1" x14ac:dyDescent="0.25">
      <c r="D3460" s="12"/>
      <c r="AK3460" s="12"/>
      <c r="AL3460" s="12"/>
      <c r="AM3460" s="12"/>
      <c r="AN3460" s="12"/>
      <c r="AO3460" s="12"/>
      <c r="AP3460" s="12"/>
    </row>
    <row r="3461" spans="4:42" customFormat="1" x14ac:dyDescent="0.25">
      <c r="D3461" s="12"/>
      <c r="AK3461" s="12"/>
      <c r="AL3461" s="12"/>
      <c r="AM3461" s="12"/>
      <c r="AN3461" s="12"/>
      <c r="AO3461" s="12"/>
      <c r="AP3461" s="12"/>
    </row>
    <row r="3462" spans="4:42" customFormat="1" x14ac:dyDescent="0.25">
      <c r="D3462" s="12"/>
      <c r="AK3462" s="12"/>
      <c r="AL3462" s="12"/>
      <c r="AM3462" s="12"/>
      <c r="AN3462" s="12"/>
      <c r="AO3462" s="12"/>
      <c r="AP3462" s="12"/>
    </row>
    <row r="3463" spans="4:42" customFormat="1" x14ac:dyDescent="0.25">
      <c r="D3463" s="12"/>
      <c r="AK3463" s="12"/>
      <c r="AL3463" s="12"/>
      <c r="AM3463" s="12"/>
      <c r="AN3463" s="12"/>
      <c r="AO3463" s="12"/>
      <c r="AP3463" s="12"/>
    </row>
    <row r="3464" spans="4:42" customFormat="1" x14ac:dyDescent="0.25">
      <c r="D3464" s="12"/>
      <c r="AK3464" s="12"/>
      <c r="AL3464" s="12"/>
      <c r="AM3464" s="12"/>
      <c r="AN3464" s="12"/>
      <c r="AO3464" s="12"/>
      <c r="AP3464" s="12"/>
    </row>
    <row r="3465" spans="4:42" customFormat="1" x14ac:dyDescent="0.25">
      <c r="D3465" s="12"/>
      <c r="AK3465" s="12"/>
      <c r="AL3465" s="12"/>
      <c r="AM3465" s="12"/>
      <c r="AN3465" s="12"/>
      <c r="AO3465" s="12"/>
      <c r="AP3465" s="12"/>
    </row>
    <row r="3466" spans="4:42" customFormat="1" x14ac:dyDescent="0.25">
      <c r="D3466" s="12"/>
      <c r="AK3466" s="12"/>
      <c r="AL3466" s="12"/>
      <c r="AM3466" s="12"/>
      <c r="AN3466" s="12"/>
      <c r="AO3466" s="12"/>
      <c r="AP3466" s="12"/>
    </row>
    <row r="3467" spans="4:42" customFormat="1" x14ac:dyDescent="0.25">
      <c r="D3467" s="12"/>
      <c r="AK3467" s="12"/>
      <c r="AL3467" s="12"/>
      <c r="AM3467" s="12"/>
      <c r="AN3467" s="12"/>
      <c r="AO3467" s="12"/>
      <c r="AP3467" s="12"/>
    </row>
    <row r="3468" spans="4:42" customFormat="1" x14ac:dyDescent="0.25">
      <c r="D3468" s="12"/>
      <c r="AK3468" s="12"/>
      <c r="AL3468" s="12"/>
      <c r="AM3468" s="12"/>
      <c r="AN3468" s="12"/>
      <c r="AO3468" s="12"/>
      <c r="AP3468" s="12"/>
    </row>
    <row r="3469" spans="4:42" customFormat="1" x14ac:dyDescent="0.25">
      <c r="D3469" s="12"/>
      <c r="AK3469" s="12"/>
      <c r="AL3469" s="12"/>
      <c r="AM3469" s="12"/>
      <c r="AN3469" s="12"/>
      <c r="AO3469" s="12"/>
      <c r="AP3469" s="12"/>
    </row>
    <row r="3470" spans="4:42" customFormat="1" x14ac:dyDescent="0.25">
      <c r="D3470" s="12"/>
      <c r="AK3470" s="12"/>
      <c r="AL3470" s="12"/>
      <c r="AM3470" s="12"/>
      <c r="AN3470" s="12"/>
      <c r="AO3470" s="12"/>
      <c r="AP3470" s="12"/>
    </row>
    <row r="3471" spans="4:42" customFormat="1" x14ac:dyDescent="0.25">
      <c r="D3471" s="12"/>
      <c r="AK3471" s="12"/>
      <c r="AL3471" s="12"/>
      <c r="AM3471" s="12"/>
      <c r="AN3471" s="12"/>
      <c r="AO3471" s="12"/>
      <c r="AP3471" s="12"/>
    </row>
    <row r="3472" spans="4:42" customFormat="1" x14ac:dyDescent="0.25">
      <c r="D3472" s="12"/>
      <c r="AK3472" s="12"/>
      <c r="AL3472" s="12"/>
      <c r="AM3472" s="12"/>
      <c r="AN3472" s="12"/>
      <c r="AO3472" s="12"/>
      <c r="AP3472" s="12"/>
    </row>
    <row r="3473" spans="4:42" customFormat="1" x14ac:dyDescent="0.25">
      <c r="D3473" s="12"/>
      <c r="AK3473" s="12"/>
      <c r="AL3473" s="12"/>
      <c r="AM3473" s="12"/>
      <c r="AN3473" s="12"/>
      <c r="AO3473" s="12"/>
      <c r="AP3473" s="12"/>
    </row>
    <row r="3474" spans="4:42" customFormat="1" x14ac:dyDescent="0.25">
      <c r="D3474" s="12"/>
      <c r="AK3474" s="12"/>
      <c r="AL3474" s="12"/>
      <c r="AM3474" s="12"/>
      <c r="AN3474" s="12"/>
      <c r="AO3474" s="12"/>
      <c r="AP3474" s="12"/>
    </row>
    <row r="3475" spans="4:42" customFormat="1" x14ac:dyDescent="0.25">
      <c r="D3475" s="12"/>
      <c r="AK3475" s="12"/>
      <c r="AL3475" s="12"/>
      <c r="AM3475" s="12"/>
      <c r="AN3475" s="12"/>
      <c r="AO3475" s="12"/>
      <c r="AP3475" s="12"/>
    </row>
    <row r="3476" spans="4:42" customFormat="1" x14ac:dyDescent="0.25">
      <c r="D3476" s="12"/>
      <c r="AK3476" s="12"/>
      <c r="AL3476" s="12"/>
      <c r="AM3476" s="12"/>
      <c r="AN3476" s="12"/>
      <c r="AO3476" s="12"/>
      <c r="AP3476" s="12"/>
    </row>
    <row r="3477" spans="4:42" customFormat="1" x14ac:dyDescent="0.25">
      <c r="D3477" s="12"/>
      <c r="AK3477" s="12"/>
      <c r="AL3477" s="12"/>
      <c r="AM3477" s="12"/>
      <c r="AN3477" s="12"/>
      <c r="AO3477" s="12"/>
      <c r="AP3477" s="12"/>
    </row>
    <row r="3478" spans="4:42" customFormat="1" x14ac:dyDescent="0.25">
      <c r="D3478" s="12"/>
      <c r="AK3478" s="12"/>
      <c r="AL3478" s="12"/>
      <c r="AM3478" s="12"/>
      <c r="AN3478" s="12"/>
      <c r="AO3478" s="12"/>
      <c r="AP3478" s="12"/>
    </row>
    <row r="3479" spans="4:42" customFormat="1" x14ac:dyDescent="0.25">
      <c r="D3479" s="12"/>
      <c r="AK3479" s="12"/>
      <c r="AL3479" s="12"/>
      <c r="AM3479" s="12"/>
      <c r="AN3479" s="12"/>
      <c r="AO3479" s="12"/>
      <c r="AP3479" s="12"/>
    </row>
    <row r="3480" spans="4:42" customFormat="1" x14ac:dyDescent="0.25">
      <c r="D3480" s="12"/>
      <c r="AK3480" s="12"/>
      <c r="AL3480" s="12"/>
      <c r="AM3480" s="12"/>
      <c r="AN3480" s="12"/>
      <c r="AO3480" s="12"/>
      <c r="AP3480" s="12"/>
    </row>
    <row r="3481" spans="4:42" customFormat="1" x14ac:dyDescent="0.25">
      <c r="D3481" s="12"/>
      <c r="AK3481" s="12"/>
      <c r="AL3481" s="12"/>
      <c r="AM3481" s="12"/>
      <c r="AN3481" s="12"/>
      <c r="AO3481" s="12"/>
      <c r="AP3481" s="12"/>
    </row>
    <row r="3482" spans="4:42" customFormat="1" x14ac:dyDescent="0.25">
      <c r="D3482" s="12"/>
      <c r="AK3482" s="12"/>
      <c r="AL3482" s="12"/>
      <c r="AM3482" s="12"/>
      <c r="AN3482" s="12"/>
      <c r="AO3482" s="12"/>
      <c r="AP3482" s="12"/>
    </row>
    <row r="3483" spans="4:42" customFormat="1" x14ac:dyDescent="0.25">
      <c r="D3483" s="12"/>
      <c r="AK3483" s="12"/>
      <c r="AL3483" s="12"/>
      <c r="AM3483" s="12"/>
      <c r="AN3483" s="12"/>
      <c r="AO3483" s="12"/>
      <c r="AP3483" s="12"/>
    </row>
    <row r="3484" spans="4:42" customFormat="1" x14ac:dyDescent="0.25">
      <c r="D3484" s="12"/>
      <c r="AK3484" s="12"/>
      <c r="AL3484" s="12"/>
      <c r="AM3484" s="12"/>
      <c r="AN3484" s="12"/>
      <c r="AO3484" s="12"/>
      <c r="AP3484" s="12"/>
    </row>
    <row r="3485" spans="4:42" customFormat="1" x14ac:dyDescent="0.25">
      <c r="D3485" s="12"/>
      <c r="AK3485" s="12"/>
      <c r="AL3485" s="12"/>
      <c r="AM3485" s="12"/>
      <c r="AN3485" s="12"/>
      <c r="AO3485" s="12"/>
      <c r="AP3485" s="12"/>
    </row>
    <row r="3486" spans="4:42" customFormat="1" x14ac:dyDescent="0.25">
      <c r="D3486" s="12"/>
      <c r="AK3486" s="12"/>
      <c r="AL3486" s="12"/>
      <c r="AM3486" s="12"/>
      <c r="AN3486" s="12"/>
      <c r="AO3486" s="12"/>
      <c r="AP3486" s="12"/>
    </row>
    <row r="3487" spans="4:42" customFormat="1" x14ac:dyDescent="0.25">
      <c r="D3487" s="12"/>
      <c r="AK3487" s="12"/>
      <c r="AL3487" s="12"/>
      <c r="AM3487" s="12"/>
      <c r="AN3487" s="12"/>
      <c r="AO3487" s="12"/>
      <c r="AP3487" s="12"/>
    </row>
    <row r="3488" spans="4:42" customFormat="1" x14ac:dyDescent="0.25">
      <c r="D3488" s="12"/>
      <c r="AK3488" s="12"/>
      <c r="AL3488" s="12"/>
      <c r="AM3488" s="12"/>
      <c r="AN3488" s="12"/>
      <c r="AO3488" s="12"/>
      <c r="AP3488" s="12"/>
    </row>
    <row r="3489" spans="4:42" customFormat="1" x14ac:dyDescent="0.25">
      <c r="D3489" s="12"/>
      <c r="AK3489" s="12"/>
      <c r="AL3489" s="12"/>
      <c r="AM3489" s="12"/>
      <c r="AN3489" s="12"/>
      <c r="AO3489" s="12"/>
      <c r="AP3489" s="12"/>
    </row>
    <row r="3490" spans="4:42" customFormat="1" x14ac:dyDescent="0.25">
      <c r="D3490" s="12"/>
      <c r="AK3490" s="12"/>
      <c r="AL3490" s="12"/>
      <c r="AM3490" s="12"/>
      <c r="AN3490" s="12"/>
      <c r="AO3490" s="12"/>
      <c r="AP3490" s="12"/>
    </row>
    <row r="3491" spans="4:42" customFormat="1" x14ac:dyDescent="0.25">
      <c r="D3491" s="12"/>
      <c r="AK3491" s="12"/>
      <c r="AL3491" s="12"/>
      <c r="AM3491" s="12"/>
      <c r="AN3491" s="12"/>
      <c r="AO3491" s="12"/>
      <c r="AP3491" s="12"/>
    </row>
    <row r="3492" spans="4:42" customFormat="1" x14ac:dyDescent="0.25">
      <c r="D3492" s="12"/>
      <c r="AK3492" s="12"/>
      <c r="AL3492" s="12"/>
      <c r="AM3492" s="12"/>
      <c r="AN3492" s="12"/>
      <c r="AO3492" s="12"/>
      <c r="AP3492" s="12"/>
    </row>
    <row r="3493" spans="4:42" customFormat="1" x14ac:dyDescent="0.25">
      <c r="D3493" s="12"/>
      <c r="AK3493" s="12"/>
      <c r="AL3493" s="12"/>
      <c r="AM3493" s="12"/>
      <c r="AN3493" s="12"/>
      <c r="AO3493" s="12"/>
      <c r="AP3493" s="12"/>
    </row>
    <row r="3494" spans="4:42" customFormat="1" x14ac:dyDescent="0.25">
      <c r="D3494" s="12"/>
      <c r="AK3494" s="12"/>
      <c r="AL3494" s="12"/>
      <c r="AM3494" s="12"/>
      <c r="AN3494" s="12"/>
      <c r="AO3494" s="12"/>
      <c r="AP3494" s="12"/>
    </row>
    <row r="3495" spans="4:42" customFormat="1" x14ac:dyDescent="0.25">
      <c r="D3495" s="12"/>
      <c r="AK3495" s="12"/>
      <c r="AL3495" s="12"/>
      <c r="AM3495" s="12"/>
      <c r="AN3495" s="12"/>
      <c r="AO3495" s="12"/>
      <c r="AP3495" s="12"/>
    </row>
    <row r="3496" spans="4:42" customFormat="1" x14ac:dyDescent="0.25">
      <c r="D3496" s="12"/>
      <c r="AK3496" s="12"/>
      <c r="AL3496" s="12"/>
      <c r="AM3496" s="12"/>
      <c r="AN3496" s="12"/>
      <c r="AO3496" s="12"/>
      <c r="AP3496" s="12"/>
    </row>
    <row r="3497" spans="4:42" customFormat="1" x14ac:dyDescent="0.25">
      <c r="D3497" s="12"/>
      <c r="AK3497" s="12"/>
      <c r="AL3497" s="12"/>
      <c r="AM3497" s="12"/>
      <c r="AN3497" s="12"/>
      <c r="AO3497" s="12"/>
      <c r="AP3497" s="12"/>
    </row>
    <row r="3498" spans="4:42" customFormat="1" x14ac:dyDescent="0.25">
      <c r="D3498" s="12"/>
      <c r="AK3498" s="12"/>
      <c r="AL3498" s="12"/>
      <c r="AM3498" s="12"/>
      <c r="AN3498" s="12"/>
      <c r="AO3498" s="12"/>
      <c r="AP3498" s="12"/>
    </row>
    <row r="3499" spans="4:42" customFormat="1" x14ac:dyDescent="0.25">
      <c r="D3499" s="12"/>
      <c r="AK3499" s="12"/>
      <c r="AL3499" s="12"/>
      <c r="AM3499" s="12"/>
      <c r="AN3499" s="12"/>
      <c r="AO3499" s="12"/>
      <c r="AP3499" s="12"/>
    </row>
    <row r="3500" spans="4:42" customFormat="1" x14ac:dyDescent="0.25">
      <c r="D3500" s="12"/>
      <c r="AK3500" s="12"/>
      <c r="AL3500" s="12"/>
      <c r="AM3500" s="12"/>
      <c r="AN3500" s="12"/>
      <c r="AO3500" s="12"/>
      <c r="AP3500" s="12"/>
    </row>
    <row r="3501" spans="4:42" customFormat="1" x14ac:dyDescent="0.25">
      <c r="D3501" s="12"/>
      <c r="AK3501" s="12"/>
      <c r="AL3501" s="12"/>
      <c r="AM3501" s="12"/>
      <c r="AN3501" s="12"/>
      <c r="AO3501" s="12"/>
      <c r="AP3501" s="12"/>
    </row>
    <row r="3502" spans="4:42" customFormat="1" x14ac:dyDescent="0.25">
      <c r="D3502" s="12"/>
      <c r="AK3502" s="12"/>
      <c r="AL3502" s="12"/>
      <c r="AM3502" s="12"/>
      <c r="AN3502" s="12"/>
      <c r="AO3502" s="12"/>
      <c r="AP3502" s="12"/>
    </row>
    <row r="3503" spans="4:42" customFormat="1" x14ac:dyDescent="0.25">
      <c r="D3503" s="12"/>
      <c r="AK3503" s="12"/>
      <c r="AL3503" s="12"/>
      <c r="AM3503" s="12"/>
      <c r="AN3503" s="12"/>
      <c r="AO3503" s="12"/>
      <c r="AP3503" s="12"/>
    </row>
    <row r="3504" spans="4:42" customFormat="1" x14ac:dyDescent="0.25">
      <c r="D3504" s="12"/>
      <c r="AK3504" s="12"/>
      <c r="AL3504" s="12"/>
      <c r="AM3504" s="12"/>
      <c r="AN3504" s="12"/>
      <c r="AO3504" s="12"/>
      <c r="AP3504" s="12"/>
    </row>
    <row r="3505" spans="4:42" customFormat="1" x14ac:dyDescent="0.25">
      <c r="D3505" s="12"/>
      <c r="AK3505" s="12"/>
      <c r="AL3505" s="12"/>
      <c r="AM3505" s="12"/>
      <c r="AN3505" s="12"/>
      <c r="AO3505" s="12"/>
      <c r="AP3505" s="12"/>
    </row>
    <row r="3506" spans="4:42" customFormat="1" x14ac:dyDescent="0.25">
      <c r="D3506" s="12"/>
      <c r="AK3506" s="12"/>
      <c r="AL3506" s="12"/>
      <c r="AM3506" s="12"/>
      <c r="AN3506" s="12"/>
      <c r="AO3506" s="12"/>
      <c r="AP3506" s="12"/>
    </row>
    <row r="3507" spans="4:42" customFormat="1" x14ac:dyDescent="0.25">
      <c r="D3507" s="12"/>
      <c r="AK3507" s="12"/>
      <c r="AL3507" s="12"/>
      <c r="AM3507" s="12"/>
      <c r="AN3507" s="12"/>
      <c r="AO3507" s="12"/>
      <c r="AP3507" s="12"/>
    </row>
    <row r="3508" spans="4:42" customFormat="1" x14ac:dyDescent="0.25">
      <c r="D3508" s="12"/>
      <c r="AK3508" s="12"/>
      <c r="AL3508" s="12"/>
      <c r="AM3508" s="12"/>
      <c r="AN3508" s="12"/>
      <c r="AO3508" s="12"/>
      <c r="AP3508" s="12"/>
    </row>
    <row r="3509" spans="4:42" customFormat="1" x14ac:dyDescent="0.25">
      <c r="D3509" s="12"/>
      <c r="AK3509" s="12"/>
      <c r="AL3509" s="12"/>
      <c r="AM3509" s="12"/>
      <c r="AN3509" s="12"/>
      <c r="AO3509" s="12"/>
      <c r="AP3509" s="12"/>
    </row>
    <row r="3510" spans="4:42" customFormat="1" x14ac:dyDescent="0.25">
      <c r="D3510" s="12"/>
      <c r="AK3510" s="12"/>
      <c r="AL3510" s="12"/>
      <c r="AM3510" s="12"/>
      <c r="AN3510" s="12"/>
      <c r="AO3510" s="12"/>
      <c r="AP3510" s="12"/>
    </row>
    <row r="3511" spans="4:42" customFormat="1" x14ac:dyDescent="0.25">
      <c r="D3511" s="12"/>
      <c r="AK3511" s="12"/>
      <c r="AL3511" s="12"/>
      <c r="AM3511" s="12"/>
      <c r="AN3511" s="12"/>
      <c r="AO3511" s="12"/>
      <c r="AP3511" s="12"/>
    </row>
    <row r="3512" spans="4:42" customFormat="1" x14ac:dyDescent="0.25">
      <c r="D3512" s="12"/>
      <c r="AK3512" s="12"/>
      <c r="AL3512" s="12"/>
      <c r="AM3512" s="12"/>
      <c r="AN3512" s="12"/>
      <c r="AO3512" s="12"/>
      <c r="AP3512" s="12"/>
    </row>
    <row r="3513" spans="4:42" customFormat="1" x14ac:dyDescent="0.25">
      <c r="D3513" s="12"/>
      <c r="AK3513" s="12"/>
      <c r="AL3513" s="12"/>
      <c r="AM3513" s="12"/>
      <c r="AN3513" s="12"/>
      <c r="AO3513" s="12"/>
      <c r="AP3513" s="12"/>
    </row>
    <row r="3514" spans="4:42" customFormat="1" x14ac:dyDescent="0.25">
      <c r="D3514" s="12"/>
      <c r="AK3514" s="12"/>
      <c r="AL3514" s="12"/>
      <c r="AM3514" s="12"/>
      <c r="AN3514" s="12"/>
      <c r="AO3514" s="12"/>
      <c r="AP3514" s="12"/>
    </row>
    <row r="3515" spans="4:42" customFormat="1" x14ac:dyDescent="0.25">
      <c r="D3515" s="12"/>
      <c r="AK3515" s="12"/>
      <c r="AL3515" s="12"/>
      <c r="AM3515" s="12"/>
      <c r="AN3515" s="12"/>
      <c r="AO3515" s="12"/>
      <c r="AP3515" s="12"/>
    </row>
    <row r="3516" spans="4:42" customFormat="1" x14ac:dyDescent="0.25">
      <c r="D3516" s="12"/>
      <c r="AK3516" s="12"/>
      <c r="AL3516" s="12"/>
      <c r="AM3516" s="12"/>
      <c r="AN3516" s="12"/>
      <c r="AO3516" s="12"/>
      <c r="AP3516" s="12"/>
    </row>
    <row r="3517" spans="4:42" customFormat="1" x14ac:dyDescent="0.25">
      <c r="D3517" s="12"/>
      <c r="AK3517" s="12"/>
      <c r="AL3517" s="12"/>
      <c r="AM3517" s="12"/>
      <c r="AN3517" s="12"/>
      <c r="AO3517" s="12"/>
      <c r="AP3517" s="12"/>
    </row>
    <row r="3518" spans="4:42" customFormat="1" x14ac:dyDescent="0.25">
      <c r="D3518" s="12"/>
      <c r="AK3518" s="12"/>
      <c r="AL3518" s="12"/>
      <c r="AM3518" s="12"/>
      <c r="AN3518" s="12"/>
      <c r="AO3518" s="12"/>
      <c r="AP3518" s="12"/>
    </row>
    <row r="3519" spans="4:42" customFormat="1" x14ac:dyDescent="0.25">
      <c r="D3519" s="12"/>
      <c r="AK3519" s="12"/>
      <c r="AL3519" s="12"/>
      <c r="AM3519" s="12"/>
      <c r="AN3519" s="12"/>
      <c r="AO3519" s="12"/>
      <c r="AP3519" s="12"/>
    </row>
    <row r="3520" spans="4:42" customFormat="1" x14ac:dyDescent="0.25">
      <c r="D3520" s="12"/>
      <c r="AK3520" s="12"/>
      <c r="AL3520" s="12"/>
      <c r="AM3520" s="12"/>
      <c r="AN3520" s="12"/>
      <c r="AO3520" s="12"/>
      <c r="AP3520" s="12"/>
    </row>
    <row r="3521" spans="4:42" customFormat="1" x14ac:dyDescent="0.25">
      <c r="D3521" s="12"/>
      <c r="AK3521" s="12"/>
      <c r="AL3521" s="12"/>
      <c r="AM3521" s="12"/>
      <c r="AN3521" s="12"/>
      <c r="AO3521" s="12"/>
      <c r="AP3521" s="12"/>
    </row>
    <row r="3522" spans="4:42" customFormat="1" x14ac:dyDescent="0.25">
      <c r="D3522" s="12"/>
      <c r="AK3522" s="12"/>
      <c r="AL3522" s="12"/>
      <c r="AM3522" s="12"/>
      <c r="AN3522" s="12"/>
      <c r="AO3522" s="12"/>
      <c r="AP3522" s="12"/>
    </row>
    <row r="3523" spans="4:42" customFormat="1" x14ac:dyDescent="0.25">
      <c r="D3523" s="12"/>
      <c r="AK3523" s="12"/>
      <c r="AL3523" s="12"/>
      <c r="AM3523" s="12"/>
      <c r="AN3523" s="12"/>
      <c r="AO3523" s="12"/>
      <c r="AP3523" s="12"/>
    </row>
    <row r="3524" spans="4:42" customFormat="1" x14ac:dyDescent="0.25">
      <c r="D3524" s="12"/>
      <c r="AK3524" s="12"/>
      <c r="AL3524" s="12"/>
      <c r="AM3524" s="12"/>
      <c r="AN3524" s="12"/>
      <c r="AO3524" s="12"/>
      <c r="AP3524" s="12"/>
    </row>
    <row r="3525" spans="4:42" customFormat="1" x14ac:dyDescent="0.25">
      <c r="D3525" s="12"/>
      <c r="AK3525" s="12"/>
      <c r="AL3525" s="12"/>
      <c r="AM3525" s="12"/>
      <c r="AN3525" s="12"/>
      <c r="AO3525" s="12"/>
      <c r="AP3525" s="12"/>
    </row>
    <row r="3526" spans="4:42" customFormat="1" x14ac:dyDescent="0.25">
      <c r="D3526" s="12"/>
      <c r="AK3526" s="12"/>
      <c r="AL3526" s="12"/>
      <c r="AM3526" s="12"/>
      <c r="AN3526" s="12"/>
      <c r="AO3526" s="12"/>
      <c r="AP3526" s="12"/>
    </row>
    <row r="3527" spans="4:42" customFormat="1" x14ac:dyDescent="0.25">
      <c r="D3527" s="12"/>
      <c r="AK3527" s="12"/>
      <c r="AL3527" s="12"/>
      <c r="AM3527" s="12"/>
      <c r="AN3527" s="12"/>
      <c r="AO3527" s="12"/>
      <c r="AP3527" s="12"/>
    </row>
    <row r="3528" spans="4:42" customFormat="1" x14ac:dyDescent="0.25">
      <c r="D3528" s="12"/>
      <c r="AK3528" s="12"/>
      <c r="AL3528" s="12"/>
      <c r="AM3528" s="12"/>
      <c r="AN3528" s="12"/>
      <c r="AO3528" s="12"/>
      <c r="AP3528" s="12"/>
    </row>
    <row r="3529" spans="4:42" customFormat="1" x14ac:dyDescent="0.25">
      <c r="D3529" s="12"/>
      <c r="AK3529" s="12"/>
      <c r="AL3529" s="12"/>
      <c r="AM3529" s="12"/>
      <c r="AN3529" s="12"/>
      <c r="AO3529" s="12"/>
      <c r="AP3529" s="12"/>
    </row>
    <row r="3530" spans="4:42" customFormat="1" x14ac:dyDescent="0.25">
      <c r="D3530" s="12"/>
      <c r="AK3530" s="12"/>
      <c r="AL3530" s="12"/>
      <c r="AM3530" s="12"/>
      <c r="AN3530" s="12"/>
      <c r="AO3530" s="12"/>
      <c r="AP3530" s="12"/>
    </row>
    <row r="3531" spans="4:42" customFormat="1" x14ac:dyDescent="0.25">
      <c r="D3531" s="12"/>
      <c r="AK3531" s="12"/>
      <c r="AL3531" s="12"/>
      <c r="AM3531" s="12"/>
      <c r="AN3531" s="12"/>
      <c r="AO3531" s="12"/>
      <c r="AP3531" s="12"/>
    </row>
    <row r="3532" spans="4:42" customFormat="1" x14ac:dyDescent="0.25">
      <c r="D3532" s="12"/>
      <c r="AK3532" s="12"/>
      <c r="AL3532" s="12"/>
      <c r="AM3532" s="12"/>
      <c r="AN3532" s="12"/>
      <c r="AO3532" s="12"/>
      <c r="AP3532" s="12"/>
    </row>
    <row r="3533" spans="4:42" customFormat="1" x14ac:dyDescent="0.25">
      <c r="D3533" s="12"/>
      <c r="AK3533" s="12"/>
      <c r="AL3533" s="12"/>
      <c r="AM3533" s="12"/>
      <c r="AN3533" s="12"/>
      <c r="AO3533" s="12"/>
      <c r="AP3533" s="12"/>
    </row>
    <row r="3534" spans="4:42" customFormat="1" x14ac:dyDescent="0.25">
      <c r="D3534" s="12"/>
      <c r="AK3534" s="12"/>
      <c r="AL3534" s="12"/>
      <c r="AM3534" s="12"/>
      <c r="AN3534" s="12"/>
      <c r="AO3534" s="12"/>
      <c r="AP3534" s="12"/>
    </row>
    <row r="3535" spans="4:42" customFormat="1" x14ac:dyDescent="0.25">
      <c r="D3535" s="12"/>
      <c r="AK3535" s="12"/>
      <c r="AL3535" s="12"/>
      <c r="AM3535" s="12"/>
      <c r="AN3535" s="12"/>
      <c r="AO3535" s="12"/>
      <c r="AP3535" s="12"/>
    </row>
    <row r="3536" spans="4:42" customFormat="1" x14ac:dyDescent="0.25">
      <c r="D3536" s="12"/>
      <c r="AK3536" s="12"/>
      <c r="AL3536" s="12"/>
      <c r="AM3536" s="12"/>
      <c r="AN3536" s="12"/>
      <c r="AO3536" s="12"/>
      <c r="AP3536" s="12"/>
    </row>
    <row r="3537" spans="4:42" customFormat="1" x14ac:dyDescent="0.25">
      <c r="D3537" s="12"/>
      <c r="AK3537" s="12"/>
      <c r="AL3537" s="12"/>
      <c r="AM3537" s="12"/>
      <c r="AN3537" s="12"/>
      <c r="AO3537" s="12"/>
      <c r="AP3537" s="12"/>
    </row>
    <row r="3538" spans="4:42" customFormat="1" x14ac:dyDescent="0.25">
      <c r="D3538" s="12"/>
      <c r="AK3538" s="12"/>
      <c r="AL3538" s="12"/>
      <c r="AM3538" s="12"/>
      <c r="AN3538" s="12"/>
      <c r="AO3538" s="12"/>
      <c r="AP3538" s="12"/>
    </row>
    <row r="3539" spans="4:42" customFormat="1" x14ac:dyDescent="0.25">
      <c r="D3539" s="12"/>
      <c r="AK3539" s="12"/>
      <c r="AL3539" s="12"/>
      <c r="AM3539" s="12"/>
      <c r="AN3539" s="12"/>
      <c r="AO3539" s="12"/>
      <c r="AP3539" s="12"/>
    </row>
    <row r="3540" spans="4:42" customFormat="1" x14ac:dyDescent="0.25">
      <c r="D3540" s="12"/>
      <c r="AK3540" s="12"/>
      <c r="AL3540" s="12"/>
      <c r="AM3540" s="12"/>
      <c r="AN3540" s="12"/>
      <c r="AO3540" s="12"/>
      <c r="AP3540" s="12"/>
    </row>
    <row r="3541" spans="4:42" customFormat="1" x14ac:dyDescent="0.25">
      <c r="D3541" s="12"/>
      <c r="AK3541" s="12"/>
      <c r="AL3541" s="12"/>
      <c r="AM3541" s="12"/>
      <c r="AN3541" s="12"/>
      <c r="AO3541" s="12"/>
      <c r="AP3541" s="12"/>
    </row>
    <row r="3542" spans="4:42" customFormat="1" x14ac:dyDescent="0.25">
      <c r="D3542" s="12"/>
      <c r="AK3542" s="12"/>
      <c r="AL3542" s="12"/>
      <c r="AM3542" s="12"/>
      <c r="AN3542" s="12"/>
      <c r="AO3542" s="12"/>
      <c r="AP3542" s="12"/>
    </row>
    <row r="3543" spans="4:42" customFormat="1" x14ac:dyDescent="0.25">
      <c r="D3543" s="12"/>
      <c r="AK3543" s="12"/>
      <c r="AL3543" s="12"/>
      <c r="AM3543" s="12"/>
      <c r="AN3543" s="12"/>
      <c r="AO3543" s="12"/>
      <c r="AP3543" s="12"/>
    </row>
    <row r="3544" spans="4:42" customFormat="1" x14ac:dyDescent="0.25">
      <c r="D3544" s="12"/>
      <c r="AK3544" s="12"/>
      <c r="AL3544" s="12"/>
      <c r="AM3544" s="12"/>
      <c r="AN3544" s="12"/>
      <c r="AO3544" s="12"/>
      <c r="AP3544" s="12"/>
    </row>
    <row r="3545" spans="4:42" customFormat="1" x14ac:dyDescent="0.25">
      <c r="D3545" s="12"/>
      <c r="AK3545" s="12"/>
      <c r="AL3545" s="12"/>
      <c r="AM3545" s="12"/>
      <c r="AN3545" s="12"/>
      <c r="AO3545" s="12"/>
      <c r="AP3545" s="12"/>
    </row>
    <row r="3546" spans="4:42" customFormat="1" x14ac:dyDescent="0.25">
      <c r="D3546" s="12"/>
      <c r="AK3546" s="12"/>
      <c r="AL3546" s="12"/>
      <c r="AM3546" s="12"/>
      <c r="AN3546" s="12"/>
      <c r="AO3546" s="12"/>
      <c r="AP3546" s="12"/>
    </row>
    <row r="3547" spans="4:42" customFormat="1" x14ac:dyDescent="0.25">
      <c r="D3547" s="12"/>
      <c r="AK3547" s="12"/>
      <c r="AL3547" s="12"/>
      <c r="AM3547" s="12"/>
      <c r="AN3547" s="12"/>
      <c r="AO3547" s="12"/>
      <c r="AP3547" s="12"/>
    </row>
    <row r="3548" spans="4:42" customFormat="1" x14ac:dyDescent="0.25">
      <c r="D3548" s="12"/>
      <c r="AK3548" s="12"/>
      <c r="AL3548" s="12"/>
      <c r="AM3548" s="12"/>
      <c r="AN3548" s="12"/>
      <c r="AO3548" s="12"/>
      <c r="AP3548" s="12"/>
    </row>
    <row r="3549" spans="4:42" customFormat="1" x14ac:dyDescent="0.25">
      <c r="D3549" s="12"/>
      <c r="AK3549" s="12"/>
      <c r="AL3549" s="12"/>
      <c r="AM3549" s="12"/>
      <c r="AN3549" s="12"/>
      <c r="AO3549" s="12"/>
      <c r="AP3549" s="12"/>
    </row>
    <row r="3550" spans="4:42" customFormat="1" x14ac:dyDescent="0.25">
      <c r="D3550" s="12"/>
      <c r="AK3550" s="12"/>
      <c r="AL3550" s="12"/>
      <c r="AM3550" s="12"/>
      <c r="AN3550" s="12"/>
      <c r="AO3550" s="12"/>
      <c r="AP3550" s="12"/>
    </row>
    <row r="3551" spans="4:42" customFormat="1" x14ac:dyDescent="0.25">
      <c r="D3551" s="12"/>
      <c r="AK3551" s="12"/>
      <c r="AL3551" s="12"/>
      <c r="AM3551" s="12"/>
      <c r="AN3551" s="12"/>
      <c r="AO3551" s="12"/>
      <c r="AP3551" s="12"/>
    </row>
    <row r="3552" spans="4:42" customFormat="1" x14ac:dyDescent="0.25">
      <c r="D3552" s="12"/>
      <c r="AK3552" s="12"/>
      <c r="AL3552" s="12"/>
      <c r="AM3552" s="12"/>
      <c r="AN3552" s="12"/>
      <c r="AO3552" s="12"/>
      <c r="AP3552" s="12"/>
    </row>
    <row r="3553" spans="4:42" customFormat="1" x14ac:dyDescent="0.25">
      <c r="D3553" s="12"/>
      <c r="AK3553" s="12"/>
      <c r="AL3553" s="12"/>
      <c r="AM3553" s="12"/>
      <c r="AN3553" s="12"/>
      <c r="AO3553" s="12"/>
      <c r="AP3553" s="12"/>
    </row>
    <row r="3554" spans="4:42" customFormat="1" x14ac:dyDescent="0.25">
      <c r="D3554" s="12"/>
      <c r="AK3554" s="12"/>
      <c r="AL3554" s="12"/>
      <c r="AM3554" s="12"/>
      <c r="AN3554" s="12"/>
      <c r="AO3554" s="12"/>
      <c r="AP3554" s="12"/>
    </row>
    <row r="3555" spans="4:42" customFormat="1" x14ac:dyDescent="0.25">
      <c r="D3555" s="12"/>
      <c r="AK3555" s="12"/>
      <c r="AL3555" s="12"/>
      <c r="AM3555" s="12"/>
      <c r="AN3555" s="12"/>
      <c r="AO3555" s="12"/>
      <c r="AP3555" s="12"/>
    </row>
    <row r="3556" spans="4:42" customFormat="1" x14ac:dyDescent="0.25">
      <c r="D3556" s="12"/>
      <c r="AK3556" s="12"/>
      <c r="AL3556" s="12"/>
      <c r="AM3556" s="12"/>
      <c r="AN3556" s="12"/>
      <c r="AO3556" s="12"/>
      <c r="AP3556" s="12"/>
    </row>
    <row r="3557" spans="4:42" customFormat="1" x14ac:dyDescent="0.25">
      <c r="D3557" s="12"/>
      <c r="AK3557" s="12"/>
      <c r="AL3557" s="12"/>
      <c r="AM3557" s="12"/>
      <c r="AN3557" s="12"/>
      <c r="AO3557" s="12"/>
      <c r="AP3557" s="12"/>
    </row>
    <row r="3558" spans="4:42" customFormat="1" x14ac:dyDescent="0.25">
      <c r="D3558" s="12"/>
      <c r="AK3558" s="12"/>
      <c r="AL3558" s="12"/>
      <c r="AM3558" s="12"/>
      <c r="AN3558" s="12"/>
      <c r="AO3558" s="12"/>
      <c r="AP3558" s="12"/>
    </row>
    <row r="3559" spans="4:42" customFormat="1" x14ac:dyDescent="0.25">
      <c r="D3559" s="12"/>
      <c r="AK3559" s="12"/>
      <c r="AL3559" s="12"/>
      <c r="AM3559" s="12"/>
      <c r="AN3559" s="12"/>
      <c r="AO3559" s="12"/>
      <c r="AP3559" s="12"/>
    </row>
    <row r="3560" spans="4:42" customFormat="1" x14ac:dyDescent="0.25">
      <c r="D3560" s="12"/>
      <c r="AK3560" s="12"/>
      <c r="AL3560" s="12"/>
      <c r="AM3560" s="12"/>
      <c r="AN3560" s="12"/>
      <c r="AO3560" s="12"/>
      <c r="AP3560" s="12"/>
    </row>
    <row r="3561" spans="4:42" customFormat="1" x14ac:dyDescent="0.25">
      <c r="D3561" s="12"/>
      <c r="AK3561" s="12"/>
      <c r="AL3561" s="12"/>
      <c r="AM3561" s="12"/>
      <c r="AN3561" s="12"/>
      <c r="AO3561" s="12"/>
      <c r="AP3561" s="12"/>
    </row>
    <row r="3562" spans="4:42" customFormat="1" x14ac:dyDescent="0.25">
      <c r="D3562" s="12"/>
      <c r="AK3562" s="12"/>
      <c r="AL3562" s="12"/>
      <c r="AM3562" s="12"/>
      <c r="AN3562" s="12"/>
      <c r="AO3562" s="12"/>
      <c r="AP3562" s="12"/>
    </row>
    <row r="3563" spans="4:42" customFormat="1" x14ac:dyDescent="0.25">
      <c r="D3563" s="12"/>
      <c r="AK3563" s="12"/>
      <c r="AL3563" s="12"/>
      <c r="AM3563" s="12"/>
      <c r="AN3563" s="12"/>
      <c r="AO3563" s="12"/>
      <c r="AP3563" s="12"/>
    </row>
    <row r="3564" spans="4:42" customFormat="1" x14ac:dyDescent="0.25">
      <c r="D3564" s="12"/>
      <c r="AK3564" s="12"/>
      <c r="AL3564" s="12"/>
      <c r="AM3564" s="12"/>
      <c r="AN3564" s="12"/>
      <c r="AO3564" s="12"/>
      <c r="AP3564" s="12"/>
    </row>
    <row r="3565" spans="4:42" customFormat="1" x14ac:dyDescent="0.25">
      <c r="D3565" s="12"/>
      <c r="AK3565" s="12"/>
      <c r="AL3565" s="12"/>
      <c r="AM3565" s="12"/>
      <c r="AN3565" s="12"/>
      <c r="AO3565" s="12"/>
      <c r="AP3565" s="12"/>
    </row>
    <row r="3566" spans="4:42" customFormat="1" x14ac:dyDescent="0.25">
      <c r="D3566" s="12"/>
      <c r="AK3566" s="12"/>
      <c r="AL3566" s="12"/>
      <c r="AM3566" s="12"/>
      <c r="AN3566" s="12"/>
      <c r="AO3566" s="12"/>
      <c r="AP3566" s="12"/>
    </row>
    <row r="3567" spans="4:42" customFormat="1" x14ac:dyDescent="0.25">
      <c r="D3567" s="12"/>
      <c r="AK3567" s="12"/>
      <c r="AL3567" s="12"/>
      <c r="AM3567" s="12"/>
      <c r="AN3567" s="12"/>
      <c r="AO3567" s="12"/>
      <c r="AP3567" s="12"/>
    </row>
    <row r="3568" spans="4:42" customFormat="1" x14ac:dyDescent="0.25">
      <c r="D3568" s="12"/>
      <c r="AK3568" s="12"/>
      <c r="AL3568" s="12"/>
      <c r="AM3568" s="12"/>
      <c r="AN3568" s="12"/>
      <c r="AO3568" s="12"/>
      <c r="AP3568" s="12"/>
    </row>
    <row r="3569" spans="4:42" customFormat="1" x14ac:dyDescent="0.25">
      <c r="D3569" s="12"/>
      <c r="AK3569" s="12"/>
      <c r="AL3569" s="12"/>
      <c r="AM3569" s="12"/>
      <c r="AN3569" s="12"/>
      <c r="AO3569" s="12"/>
      <c r="AP3569" s="12"/>
    </row>
    <row r="3570" spans="4:42" customFormat="1" x14ac:dyDescent="0.25">
      <c r="D3570" s="12"/>
      <c r="AK3570" s="12"/>
      <c r="AL3570" s="12"/>
      <c r="AM3570" s="12"/>
      <c r="AN3570" s="12"/>
      <c r="AO3570" s="12"/>
      <c r="AP3570" s="12"/>
    </row>
    <row r="3571" spans="4:42" customFormat="1" x14ac:dyDescent="0.25">
      <c r="D3571" s="12"/>
      <c r="AK3571" s="12"/>
      <c r="AL3571" s="12"/>
      <c r="AM3571" s="12"/>
      <c r="AN3571" s="12"/>
      <c r="AO3571" s="12"/>
      <c r="AP3571" s="12"/>
    </row>
    <row r="3572" spans="4:42" customFormat="1" x14ac:dyDescent="0.25">
      <c r="D3572" s="12"/>
      <c r="AK3572" s="12"/>
      <c r="AL3572" s="12"/>
      <c r="AM3572" s="12"/>
      <c r="AN3572" s="12"/>
      <c r="AO3572" s="12"/>
      <c r="AP3572" s="12"/>
    </row>
    <row r="3573" spans="4:42" customFormat="1" x14ac:dyDescent="0.25">
      <c r="D3573" s="12"/>
      <c r="AK3573" s="12"/>
      <c r="AL3573" s="12"/>
      <c r="AM3573" s="12"/>
      <c r="AN3573" s="12"/>
      <c r="AO3573" s="12"/>
      <c r="AP3573" s="12"/>
    </row>
    <row r="3574" spans="4:42" customFormat="1" x14ac:dyDescent="0.25">
      <c r="D3574" s="12"/>
      <c r="AK3574" s="12"/>
      <c r="AL3574" s="12"/>
      <c r="AM3574" s="12"/>
      <c r="AN3574" s="12"/>
      <c r="AO3574" s="12"/>
      <c r="AP3574" s="12"/>
    </row>
    <row r="3575" spans="4:42" customFormat="1" x14ac:dyDescent="0.25">
      <c r="D3575" s="12"/>
      <c r="AK3575" s="12"/>
      <c r="AL3575" s="12"/>
      <c r="AM3575" s="12"/>
      <c r="AN3575" s="12"/>
      <c r="AO3575" s="12"/>
      <c r="AP3575" s="12"/>
    </row>
    <row r="3576" spans="4:42" customFormat="1" x14ac:dyDescent="0.25">
      <c r="D3576" s="12"/>
      <c r="AK3576" s="12"/>
      <c r="AL3576" s="12"/>
      <c r="AM3576" s="12"/>
      <c r="AN3576" s="12"/>
      <c r="AO3576" s="12"/>
      <c r="AP3576" s="12"/>
    </row>
    <row r="3577" spans="4:42" customFormat="1" x14ac:dyDescent="0.25">
      <c r="D3577" s="12"/>
      <c r="AK3577" s="12"/>
      <c r="AL3577" s="12"/>
      <c r="AM3577" s="12"/>
      <c r="AN3577" s="12"/>
      <c r="AO3577" s="12"/>
      <c r="AP3577" s="12"/>
    </row>
    <row r="3578" spans="4:42" customFormat="1" x14ac:dyDescent="0.25">
      <c r="D3578" s="12"/>
      <c r="AK3578" s="12"/>
      <c r="AL3578" s="12"/>
      <c r="AM3578" s="12"/>
      <c r="AN3578" s="12"/>
      <c r="AO3578" s="12"/>
      <c r="AP3578" s="12"/>
    </row>
    <row r="3579" spans="4:42" customFormat="1" x14ac:dyDescent="0.25">
      <c r="D3579" s="12"/>
      <c r="AK3579" s="12"/>
      <c r="AL3579" s="12"/>
      <c r="AM3579" s="12"/>
      <c r="AN3579" s="12"/>
      <c r="AO3579" s="12"/>
      <c r="AP3579" s="12"/>
    </row>
    <row r="3580" spans="4:42" customFormat="1" x14ac:dyDescent="0.25">
      <c r="D3580" s="12"/>
      <c r="AK3580" s="12"/>
      <c r="AL3580" s="12"/>
      <c r="AM3580" s="12"/>
      <c r="AN3580" s="12"/>
      <c r="AO3580" s="12"/>
      <c r="AP3580" s="12"/>
    </row>
    <row r="3581" spans="4:42" customFormat="1" x14ac:dyDescent="0.25">
      <c r="D3581" s="12"/>
      <c r="AK3581" s="12"/>
      <c r="AL3581" s="12"/>
      <c r="AM3581" s="12"/>
      <c r="AN3581" s="12"/>
      <c r="AO3581" s="12"/>
      <c r="AP3581" s="12"/>
    </row>
    <row r="3582" spans="4:42" customFormat="1" x14ac:dyDescent="0.25">
      <c r="D3582" s="12"/>
      <c r="AK3582" s="12"/>
      <c r="AL3582" s="12"/>
      <c r="AM3582" s="12"/>
      <c r="AN3582" s="12"/>
      <c r="AO3582" s="12"/>
      <c r="AP3582" s="12"/>
    </row>
    <row r="3583" spans="4:42" customFormat="1" x14ac:dyDescent="0.25">
      <c r="D3583" s="12"/>
      <c r="AK3583" s="12"/>
      <c r="AL3583" s="12"/>
      <c r="AM3583" s="12"/>
      <c r="AN3583" s="12"/>
      <c r="AO3583" s="12"/>
      <c r="AP3583" s="12"/>
    </row>
    <row r="3584" spans="4:42" customFormat="1" x14ac:dyDescent="0.25">
      <c r="D3584" s="12"/>
      <c r="AK3584" s="12"/>
      <c r="AL3584" s="12"/>
      <c r="AM3584" s="12"/>
      <c r="AN3584" s="12"/>
      <c r="AO3584" s="12"/>
      <c r="AP3584" s="12"/>
    </row>
    <row r="3585" spans="4:42" customFormat="1" x14ac:dyDescent="0.25">
      <c r="D3585" s="12"/>
      <c r="AK3585" s="12"/>
      <c r="AL3585" s="12"/>
      <c r="AM3585" s="12"/>
      <c r="AN3585" s="12"/>
      <c r="AO3585" s="12"/>
      <c r="AP3585" s="12"/>
    </row>
    <row r="3586" spans="4:42" customFormat="1" x14ac:dyDescent="0.25">
      <c r="D3586" s="12"/>
      <c r="AK3586" s="12"/>
      <c r="AL3586" s="12"/>
      <c r="AM3586" s="12"/>
      <c r="AN3586" s="12"/>
      <c r="AO3586" s="12"/>
      <c r="AP3586" s="12"/>
    </row>
    <row r="3587" spans="4:42" customFormat="1" x14ac:dyDescent="0.25">
      <c r="D3587" s="12"/>
      <c r="AK3587" s="12"/>
      <c r="AL3587" s="12"/>
      <c r="AM3587" s="12"/>
      <c r="AN3587" s="12"/>
      <c r="AO3587" s="12"/>
      <c r="AP3587" s="12"/>
    </row>
    <row r="3588" spans="4:42" customFormat="1" x14ac:dyDescent="0.25">
      <c r="D3588" s="12"/>
      <c r="AK3588" s="12"/>
      <c r="AL3588" s="12"/>
      <c r="AM3588" s="12"/>
      <c r="AN3588" s="12"/>
      <c r="AO3588" s="12"/>
      <c r="AP3588" s="12"/>
    </row>
    <row r="3589" spans="4:42" customFormat="1" x14ac:dyDescent="0.25">
      <c r="D3589" s="12"/>
      <c r="AK3589" s="12"/>
      <c r="AL3589" s="12"/>
      <c r="AM3589" s="12"/>
      <c r="AN3589" s="12"/>
      <c r="AO3589" s="12"/>
      <c r="AP3589" s="12"/>
    </row>
    <row r="3590" spans="4:42" customFormat="1" x14ac:dyDescent="0.25">
      <c r="D3590" s="12"/>
      <c r="AK3590" s="12"/>
      <c r="AL3590" s="12"/>
      <c r="AM3590" s="12"/>
      <c r="AN3590" s="12"/>
      <c r="AO3590" s="12"/>
      <c r="AP3590" s="12"/>
    </row>
    <row r="3591" spans="4:42" customFormat="1" x14ac:dyDescent="0.25">
      <c r="D3591" s="12"/>
      <c r="AK3591" s="12"/>
      <c r="AL3591" s="12"/>
      <c r="AM3591" s="12"/>
      <c r="AN3591" s="12"/>
      <c r="AO3591" s="12"/>
      <c r="AP3591" s="12"/>
    </row>
    <row r="3592" spans="4:42" customFormat="1" x14ac:dyDescent="0.25">
      <c r="D3592" s="12"/>
      <c r="AK3592" s="12"/>
      <c r="AL3592" s="12"/>
      <c r="AM3592" s="12"/>
      <c r="AN3592" s="12"/>
      <c r="AO3592" s="12"/>
      <c r="AP3592" s="12"/>
    </row>
    <row r="3593" spans="4:42" customFormat="1" x14ac:dyDescent="0.25">
      <c r="D3593" s="12"/>
      <c r="AK3593" s="12"/>
      <c r="AL3593" s="12"/>
      <c r="AM3593" s="12"/>
      <c r="AN3593" s="12"/>
      <c r="AO3593" s="12"/>
      <c r="AP3593" s="12"/>
    </row>
    <row r="3594" spans="4:42" customFormat="1" x14ac:dyDescent="0.25">
      <c r="D3594" s="12"/>
      <c r="AK3594" s="12"/>
      <c r="AL3594" s="12"/>
      <c r="AM3594" s="12"/>
      <c r="AN3594" s="12"/>
      <c r="AO3594" s="12"/>
      <c r="AP3594" s="12"/>
    </row>
    <row r="3595" spans="4:42" customFormat="1" x14ac:dyDescent="0.25">
      <c r="D3595" s="12"/>
      <c r="AK3595" s="12"/>
      <c r="AL3595" s="12"/>
      <c r="AM3595" s="12"/>
      <c r="AN3595" s="12"/>
      <c r="AO3595" s="12"/>
      <c r="AP3595" s="12"/>
    </row>
    <row r="3596" spans="4:42" customFormat="1" x14ac:dyDescent="0.25">
      <c r="D3596" s="12"/>
      <c r="AK3596" s="12"/>
      <c r="AL3596" s="12"/>
      <c r="AM3596" s="12"/>
      <c r="AN3596" s="12"/>
      <c r="AO3596" s="12"/>
      <c r="AP3596" s="12"/>
    </row>
    <row r="3597" spans="4:42" customFormat="1" x14ac:dyDescent="0.25">
      <c r="D3597" s="12"/>
      <c r="AK3597" s="12"/>
      <c r="AL3597" s="12"/>
      <c r="AM3597" s="12"/>
      <c r="AN3597" s="12"/>
      <c r="AO3597" s="12"/>
      <c r="AP3597" s="12"/>
    </row>
    <row r="3598" spans="4:42" customFormat="1" x14ac:dyDescent="0.25">
      <c r="D3598" s="12"/>
      <c r="AK3598" s="12"/>
      <c r="AL3598" s="12"/>
      <c r="AM3598" s="12"/>
      <c r="AN3598" s="12"/>
      <c r="AO3598" s="12"/>
      <c r="AP3598" s="12"/>
    </row>
    <row r="3599" spans="4:42" customFormat="1" x14ac:dyDescent="0.25">
      <c r="D3599" s="12"/>
      <c r="AK3599" s="12"/>
      <c r="AL3599" s="12"/>
      <c r="AM3599" s="12"/>
      <c r="AN3599" s="12"/>
      <c r="AO3599" s="12"/>
      <c r="AP3599" s="12"/>
    </row>
    <row r="3600" spans="4:42" customFormat="1" x14ac:dyDescent="0.25">
      <c r="D3600" s="12"/>
      <c r="AK3600" s="12"/>
      <c r="AL3600" s="12"/>
      <c r="AM3600" s="12"/>
      <c r="AN3600" s="12"/>
      <c r="AO3600" s="12"/>
      <c r="AP3600" s="12"/>
    </row>
    <row r="3601" spans="4:42" customFormat="1" x14ac:dyDescent="0.25">
      <c r="D3601" s="12"/>
      <c r="AK3601" s="12"/>
      <c r="AL3601" s="12"/>
      <c r="AM3601" s="12"/>
      <c r="AN3601" s="12"/>
      <c r="AO3601" s="12"/>
      <c r="AP3601" s="12"/>
    </row>
    <row r="3602" spans="4:42" customFormat="1" x14ac:dyDescent="0.25">
      <c r="D3602" s="12"/>
      <c r="AK3602" s="12"/>
      <c r="AL3602" s="12"/>
      <c r="AM3602" s="12"/>
      <c r="AN3602" s="12"/>
      <c r="AO3602" s="12"/>
      <c r="AP3602" s="12"/>
    </row>
    <row r="3603" spans="4:42" customFormat="1" x14ac:dyDescent="0.25">
      <c r="D3603" s="12"/>
      <c r="AK3603" s="12"/>
      <c r="AL3603" s="12"/>
      <c r="AM3603" s="12"/>
      <c r="AN3603" s="12"/>
      <c r="AO3603" s="12"/>
      <c r="AP3603" s="12"/>
    </row>
    <row r="3604" spans="4:42" customFormat="1" x14ac:dyDescent="0.25">
      <c r="D3604" s="12"/>
      <c r="AK3604" s="12"/>
      <c r="AL3604" s="12"/>
      <c r="AM3604" s="12"/>
      <c r="AN3604" s="12"/>
      <c r="AO3604" s="12"/>
      <c r="AP3604" s="12"/>
    </row>
    <row r="3605" spans="4:42" customFormat="1" x14ac:dyDescent="0.25">
      <c r="D3605" s="12"/>
      <c r="AK3605" s="12"/>
      <c r="AL3605" s="12"/>
      <c r="AM3605" s="12"/>
      <c r="AN3605" s="12"/>
      <c r="AO3605" s="12"/>
      <c r="AP3605" s="12"/>
    </row>
    <row r="3606" spans="4:42" customFormat="1" x14ac:dyDescent="0.25">
      <c r="D3606" s="12"/>
      <c r="AK3606" s="12"/>
      <c r="AL3606" s="12"/>
      <c r="AM3606" s="12"/>
      <c r="AN3606" s="12"/>
      <c r="AO3606" s="12"/>
      <c r="AP3606" s="12"/>
    </row>
    <row r="3607" spans="4:42" customFormat="1" x14ac:dyDescent="0.25">
      <c r="D3607" s="12"/>
      <c r="AK3607" s="12"/>
      <c r="AL3607" s="12"/>
      <c r="AM3607" s="12"/>
      <c r="AN3607" s="12"/>
      <c r="AO3607" s="12"/>
      <c r="AP3607" s="12"/>
    </row>
    <row r="3608" spans="4:42" customFormat="1" x14ac:dyDescent="0.25">
      <c r="D3608" s="12"/>
      <c r="AK3608" s="12"/>
      <c r="AL3608" s="12"/>
      <c r="AM3608" s="12"/>
      <c r="AN3608" s="12"/>
      <c r="AO3608" s="12"/>
      <c r="AP3608" s="12"/>
    </row>
    <row r="3609" spans="4:42" customFormat="1" x14ac:dyDescent="0.25">
      <c r="D3609" s="12"/>
      <c r="AK3609" s="12"/>
      <c r="AL3609" s="12"/>
      <c r="AM3609" s="12"/>
      <c r="AN3609" s="12"/>
      <c r="AO3609" s="12"/>
      <c r="AP3609" s="12"/>
    </row>
    <row r="3610" spans="4:42" customFormat="1" x14ac:dyDescent="0.25">
      <c r="D3610" s="12"/>
      <c r="AK3610" s="12"/>
      <c r="AL3610" s="12"/>
      <c r="AM3610" s="12"/>
      <c r="AN3610" s="12"/>
      <c r="AO3610" s="12"/>
      <c r="AP3610" s="12"/>
    </row>
    <row r="3611" spans="4:42" customFormat="1" x14ac:dyDescent="0.25">
      <c r="D3611" s="12"/>
      <c r="AK3611" s="12"/>
      <c r="AL3611" s="12"/>
      <c r="AM3611" s="12"/>
      <c r="AN3611" s="12"/>
      <c r="AO3611" s="12"/>
      <c r="AP3611" s="12"/>
    </row>
    <row r="3612" spans="4:42" customFormat="1" x14ac:dyDescent="0.25">
      <c r="D3612" s="12"/>
      <c r="AK3612" s="12"/>
      <c r="AL3612" s="12"/>
      <c r="AM3612" s="12"/>
      <c r="AN3612" s="12"/>
      <c r="AO3612" s="12"/>
      <c r="AP3612" s="12"/>
    </row>
    <row r="3613" spans="4:42" customFormat="1" x14ac:dyDescent="0.25">
      <c r="D3613" s="12"/>
      <c r="AK3613" s="12"/>
      <c r="AL3613" s="12"/>
      <c r="AM3613" s="12"/>
      <c r="AN3613" s="12"/>
      <c r="AO3613" s="12"/>
      <c r="AP3613" s="12"/>
    </row>
    <row r="3614" spans="4:42" customFormat="1" x14ac:dyDescent="0.25">
      <c r="D3614" s="12"/>
      <c r="AK3614" s="12"/>
      <c r="AL3614" s="12"/>
      <c r="AM3614" s="12"/>
      <c r="AN3614" s="12"/>
      <c r="AO3614" s="12"/>
      <c r="AP3614" s="12"/>
    </row>
    <row r="3615" spans="4:42" customFormat="1" x14ac:dyDescent="0.25">
      <c r="D3615" s="12"/>
      <c r="AK3615" s="12"/>
      <c r="AL3615" s="12"/>
      <c r="AM3615" s="12"/>
      <c r="AN3615" s="12"/>
      <c r="AO3615" s="12"/>
      <c r="AP3615" s="12"/>
    </row>
    <row r="3616" spans="4:42" customFormat="1" x14ac:dyDescent="0.25">
      <c r="D3616" s="12"/>
      <c r="AK3616" s="12"/>
      <c r="AL3616" s="12"/>
      <c r="AM3616" s="12"/>
      <c r="AN3616" s="12"/>
      <c r="AO3616" s="12"/>
      <c r="AP3616" s="12"/>
    </row>
    <row r="3617" spans="4:42" customFormat="1" x14ac:dyDescent="0.25">
      <c r="D3617" s="12"/>
      <c r="AK3617" s="12"/>
      <c r="AL3617" s="12"/>
      <c r="AM3617" s="12"/>
      <c r="AN3617" s="12"/>
      <c r="AO3617" s="12"/>
      <c r="AP3617" s="12"/>
    </row>
    <row r="3618" spans="4:42" customFormat="1" x14ac:dyDescent="0.25">
      <c r="D3618" s="12"/>
      <c r="AK3618" s="12"/>
      <c r="AL3618" s="12"/>
      <c r="AM3618" s="12"/>
      <c r="AN3618" s="12"/>
      <c r="AO3618" s="12"/>
      <c r="AP3618" s="12"/>
    </row>
    <row r="3619" spans="4:42" customFormat="1" x14ac:dyDescent="0.25">
      <c r="D3619" s="12"/>
      <c r="AK3619" s="12"/>
      <c r="AL3619" s="12"/>
      <c r="AM3619" s="12"/>
      <c r="AN3619" s="12"/>
      <c r="AO3619" s="12"/>
      <c r="AP3619" s="12"/>
    </row>
    <row r="3620" spans="4:42" customFormat="1" x14ac:dyDescent="0.25">
      <c r="D3620" s="12"/>
      <c r="AK3620" s="12"/>
      <c r="AL3620" s="12"/>
      <c r="AM3620" s="12"/>
      <c r="AN3620" s="12"/>
      <c r="AO3620" s="12"/>
      <c r="AP3620" s="12"/>
    </row>
    <row r="3621" spans="4:42" customFormat="1" x14ac:dyDescent="0.25">
      <c r="D3621" s="12"/>
      <c r="AK3621" s="12"/>
      <c r="AL3621" s="12"/>
      <c r="AM3621" s="12"/>
      <c r="AN3621" s="12"/>
      <c r="AO3621" s="12"/>
      <c r="AP3621" s="12"/>
    </row>
    <row r="3622" spans="4:42" customFormat="1" x14ac:dyDescent="0.25">
      <c r="D3622" s="12"/>
      <c r="AK3622" s="12"/>
      <c r="AL3622" s="12"/>
      <c r="AM3622" s="12"/>
      <c r="AN3622" s="12"/>
      <c r="AO3622" s="12"/>
      <c r="AP3622" s="12"/>
    </row>
    <row r="3623" spans="4:42" customFormat="1" x14ac:dyDescent="0.25">
      <c r="D3623" s="12"/>
      <c r="AK3623" s="12"/>
      <c r="AL3623" s="12"/>
      <c r="AM3623" s="12"/>
      <c r="AN3623" s="12"/>
      <c r="AO3623" s="12"/>
      <c r="AP3623" s="12"/>
    </row>
    <row r="3624" spans="4:42" customFormat="1" x14ac:dyDescent="0.25">
      <c r="D3624" s="12"/>
      <c r="AK3624" s="12"/>
      <c r="AL3624" s="12"/>
      <c r="AM3624" s="12"/>
      <c r="AN3624" s="12"/>
      <c r="AO3624" s="12"/>
      <c r="AP3624" s="12"/>
    </row>
    <row r="3625" spans="4:42" customFormat="1" x14ac:dyDescent="0.25">
      <c r="D3625" s="12"/>
      <c r="AK3625" s="12"/>
      <c r="AL3625" s="12"/>
      <c r="AM3625" s="12"/>
      <c r="AN3625" s="12"/>
      <c r="AO3625" s="12"/>
      <c r="AP3625" s="12"/>
    </row>
    <row r="3626" spans="4:42" customFormat="1" x14ac:dyDescent="0.25">
      <c r="D3626" s="12"/>
      <c r="AK3626" s="12"/>
      <c r="AL3626" s="12"/>
      <c r="AM3626" s="12"/>
      <c r="AN3626" s="12"/>
      <c r="AO3626" s="12"/>
      <c r="AP3626" s="12"/>
    </row>
    <row r="3627" spans="4:42" customFormat="1" x14ac:dyDescent="0.25">
      <c r="D3627" s="12"/>
      <c r="AK3627" s="12"/>
      <c r="AL3627" s="12"/>
      <c r="AM3627" s="12"/>
      <c r="AN3627" s="12"/>
      <c r="AO3627" s="12"/>
      <c r="AP3627" s="12"/>
    </row>
    <row r="3628" spans="4:42" customFormat="1" x14ac:dyDescent="0.25">
      <c r="D3628" s="12"/>
      <c r="AK3628" s="12"/>
      <c r="AL3628" s="12"/>
      <c r="AM3628" s="12"/>
      <c r="AN3628" s="12"/>
      <c r="AO3628" s="12"/>
      <c r="AP3628" s="12"/>
    </row>
    <row r="3629" spans="4:42" customFormat="1" x14ac:dyDescent="0.25">
      <c r="D3629" s="12"/>
      <c r="AK3629" s="12"/>
      <c r="AL3629" s="12"/>
      <c r="AM3629" s="12"/>
      <c r="AN3629" s="12"/>
      <c r="AO3629" s="12"/>
      <c r="AP3629" s="12"/>
    </row>
    <row r="3630" spans="4:42" customFormat="1" x14ac:dyDescent="0.25">
      <c r="D3630" s="12"/>
      <c r="AK3630" s="12"/>
      <c r="AL3630" s="12"/>
      <c r="AM3630" s="12"/>
      <c r="AN3630" s="12"/>
      <c r="AO3630" s="12"/>
      <c r="AP3630" s="12"/>
    </row>
    <row r="3631" spans="4:42" customFormat="1" x14ac:dyDescent="0.25">
      <c r="D3631" s="12"/>
      <c r="AK3631" s="12"/>
      <c r="AL3631" s="12"/>
      <c r="AM3631" s="12"/>
      <c r="AN3631" s="12"/>
      <c r="AO3631" s="12"/>
      <c r="AP3631" s="12"/>
    </row>
    <row r="3632" spans="4:42" customFormat="1" x14ac:dyDescent="0.25">
      <c r="D3632" s="12"/>
      <c r="AK3632" s="12"/>
      <c r="AL3632" s="12"/>
      <c r="AM3632" s="12"/>
      <c r="AN3632" s="12"/>
      <c r="AO3632" s="12"/>
      <c r="AP3632" s="12"/>
    </row>
    <row r="3633" spans="4:42" customFormat="1" x14ac:dyDescent="0.25">
      <c r="D3633" s="12"/>
      <c r="AK3633" s="12"/>
      <c r="AL3633" s="12"/>
      <c r="AM3633" s="12"/>
      <c r="AN3633" s="12"/>
      <c r="AO3633" s="12"/>
      <c r="AP3633" s="12"/>
    </row>
    <row r="3634" spans="4:42" customFormat="1" x14ac:dyDescent="0.25">
      <c r="D3634" s="12"/>
      <c r="AK3634" s="12"/>
      <c r="AL3634" s="12"/>
      <c r="AM3634" s="12"/>
      <c r="AN3634" s="12"/>
      <c r="AO3634" s="12"/>
      <c r="AP3634" s="12"/>
    </row>
    <row r="3635" spans="4:42" customFormat="1" x14ac:dyDescent="0.25">
      <c r="D3635" s="12"/>
      <c r="AK3635" s="12"/>
      <c r="AL3635" s="12"/>
      <c r="AM3635" s="12"/>
      <c r="AN3635" s="12"/>
      <c r="AO3635" s="12"/>
      <c r="AP3635" s="12"/>
    </row>
    <row r="3636" spans="4:42" customFormat="1" x14ac:dyDescent="0.25">
      <c r="D3636" s="12"/>
      <c r="AK3636" s="12"/>
      <c r="AL3636" s="12"/>
      <c r="AM3636" s="12"/>
      <c r="AN3636" s="12"/>
      <c r="AO3636" s="12"/>
      <c r="AP3636" s="12"/>
    </row>
    <row r="3637" spans="4:42" customFormat="1" x14ac:dyDescent="0.25">
      <c r="D3637" s="12"/>
      <c r="AK3637" s="12"/>
      <c r="AL3637" s="12"/>
      <c r="AM3637" s="12"/>
      <c r="AN3637" s="12"/>
      <c r="AO3637" s="12"/>
      <c r="AP3637" s="12"/>
    </row>
    <row r="3638" spans="4:42" customFormat="1" x14ac:dyDescent="0.25">
      <c r="D3638" s="12"/>
      <c r="AK3638" s="12"/>
      <c r="AL3638" s="12"/>
      <c r="AM3638" s="12"/>
      <c r="AN3638" s="12"/>
      <c r="AO3638" s="12"/>
      <c r="AP3638" s="12"/>
    </row>
    <row r="3639" spans="4:42" customFormat="1" x14ac:dyDescent="0.25">
      <c r="D3639" s="12"/>
      <c r="AK3639" s="12"/>
      <c r="AL3639" s="12"/>
      <c r="AM3639" s="12"/>
      <c r="AN3639" s="12"/>
      <c r="AO3639" s="12"/>
      <c r="AP3639" s="12"/>
    </row>
    <row r="3640" spans="4:42" customFormat="1" x14ac:dyDescent="0.25">
      <c r="D3640" s="12"/>
      <c r="AK3640" s="12"/>
      <c r="AL3640" s="12"/>
      <c r="AM3640" s="12"/>
      <c r="AN3640" s="12"/>
      <c r="AO3640" s="12"/>
      <c r="AP3640" s="12"/>
    </row>
    <row r="3641" spans="4:42" customFormat="1" x14ac:dyDescent="0.25">
      <c r="D3641" s="12"/>
      <c r="AK3641" s="12"/>
      <c r="AL3641" s="12"/>
      <c r="AM3641" s="12"/>
      <c r="AN3641" s="12"/>
      <c r="AO3641" s="12"/>
      <c r="AP3641" s="12"/>
    </row>
    <row r="3642" spans="4:42" customFormat="1" x14ac:dyDescent="0.25">
      <c r="D3642" s="12"/>
      <c r="AK3642" s="12"/>
      <c r="AL3642" s="12"/>
      <c r="AM3642" s="12"/>
      <c r="AN3642" s="12"/>
      <c r="AO3642" s="12"/>
      <c r="AP3642" s="12"/>
    </row>
    <row r="3643" spans="4:42" customFormat="1" x14ac:dyDescent="0.25">
      <c r="D3643" s="12"/>
      <c r="AK3643" s="12"/>
      <c r="AL3643" s="12"/>
      <c r="AM3643" s="12"/>
      <c r="AN3643" s="12"/>
      <c r="AO3643" s="12"/>
      <c r="AP3643" s="12"/>
    </row>
    <row r="3644" spans="4:42" customFormat="1" x14ac:dyDescent="0.25">
      <c r="D3644" s="12"/>
      <c r="AK3644" s="12"/>
      <c r="AL3644" s="12"/>
      <c r="AM3644" s="12"/>
      <c r="AN3644" s="12"/>
      <c r="AO3644" s="12"/>
      <c r="AP3644" s="12"/>
    </row>
    <row r="3645" spans="4:42" customFormat="1" x14ac:dyDescent="0.25">
      <c r="D3645" s="12"/>
      <c r="AK3645" s="12"/>
      <c r="AL3645" s="12"/>
      <c r="AM3645" s="12"/>
      <c r="AN3645" s="12"/>
      <c r="AO3645" s="12"/>
      <c r="AP3645" s="12"/>
    </row>
    <row r="3646" spans="4:42" customFormat="1" x14ac:dyDescent="0.25">
      <c r="D3646" s="12"/>
      <c r="AK3646" s="12"/>
      <c r="AL3646" s="12"/>
      <c r="AM3646" s="12"/>
      <c r="AN3646" s="12"/>
      <c r="AO3646" s="12"/>
      <c r="AP3646" s="12"/>
    </row>
    <row r="3647" spans="4:42" customFormat="1" x14ac:dyDescent="0.25">
      <c r="D3647" s="12"/>
      <c r="AK3647" s="12"/>
      <c r="AL3647" s="12"/>
      <c r="AM3647" s="12"/>
      <c r="AN3647" s="12"/>
      <c r="AO3647" s="12"/>
      <c r="AP3647" s="12"/>
    </row>
    <row r="3648" spans="4:42" customFormat="1" x14ac:dyDescent="0.25">
      <c r="D3648" s="12"/>
      <c r="AK3648" s="12"/>
      <c r="AL3648" s="12"/>
      <c r="AM3648" s="12"/>
      <c r="AN3648" s="12"/>
      <c r="AO3648" s="12"/>
      <c r="AP3648" s="12"/>
    </row>
    <row r="3649" spans="4:42" customFormat="1" x14ac:dyDescent="0.25">
      <c r="D3649" s="12"/>
      <c r="AK3649" s="12"/>
      <c r="AL3649" s="12"/>
      <c r="AM3649" s="12"/>
      <c r="AN3649" s="12"/>
      <c r="AO3649" s="12"/>
      <c r="AP3649" s="12"/>
    </row>
    <row r="3650" spans="4:42" customFormat="1" x14ac:dyDescent="0.25">
      <c r="D3650" s="12"/>
      <c r="AK3650" s="12"/>
      <c r="AL3650" s="12"/>
      <c r="AM3650" s="12"/>
      <c r="AN3650" s="12"/>
      <c r="AO3650" s="12"/>
      <c r="AP3650" s="12"/>
    </row>
    <row r="3651" spans="4:42" customFormat="1" x14ac:dyDescent="0.25">
      <c r="D3651" s="12"/>
      <c r="AK3651" s="12"/>
      <c r="AL3651" s="12"/>
      <c r="AM3651" s="12"/>
      <c r="AN3651" s="12"/>
      <c r="AO3651" s="12"/>
      <c r="AP3651" s="12"/>
    </row>
    <row r="3652" spans="4:42" customFormat="1" x14ac:dyDescent="0.25">
      <c r="D3652" s="12"/>
      <c r="AK3652" s="12"/>
      <c r="AL3652" s="12"/>
      <c r="AM3652" s="12"/>
      <c r="AN3652" s="12"/>
      <c r="AO3652" s="12"/>
      <c r="AP3652" s="12"/>
    </row>
    <row r="3653" spans="4:42" customFormat="1" x14ac:dyDescent="0.25">
      <c r="D3653" s="12"/>
      <c r="AK3653" s="12"/>
      <c r="AL3653" s="12"/>
      <c r="AM3653" s="12"/>
      <c r="AN3653" s="12"/>
      <c r="AO3653" s="12"/>
      <c r="AP3653" s="12"/>
    </row>
    <row r="3654" spans="4:42" customFormat="1" x14ac:dyDescent="0.25">
      <c r="D3654" s="12"/>
      <c r="AK3654" s="12"/>
      <c r="AL3654" s="12"/>
      <c r="AM3654" s="12"/>
      <c r="AN3654" s="12"/>
      <c r="AO3654" s="12"/>
      <c r="AP3654" s="12"/>
    </row>
    <row r="3655" spans="4:42" customFormat="1" x14ac:dyDescent="0.25">
      <c r="D3655" s="12"/>
      <c r="AK3655" s="12"/>
      <c r="AL3655" s="12"/>
      <c r="AM3655" s="12"/>
      <c r="AN3655" s="12"/>
      <c r="AO3655" s="12"/>
      <c r="AP3655" s="12"/>
    </row>
    <row r="3656" spans="4:42" customFormat="1" x14ac:dyDescent="0.25">
      <c r="D3656" s="12"/>
      <c r="AK3656" s="12"/>
      <c r="AL3656" s="12"/>
      <c r="AM3656" s="12"/>
      <c r="AN3656" s="12"/>
      <c r="AO3656" s="12"/>
      <c r="AP3656" s="12"/>
    </row>
    <row r="3657" spans="4:42" customFormat="1" x14ac:dyDescent="0.25">
      <c r="D3657" s="12"/>
      <c r="AK3657" s="12"/>
      <c r="AL3657" s="12"/>
      <c r="AM3657" s="12"/>
      <c r="AN3657" s="12"/>
      <c r="AO3657" s="12"/>
      <c r="AP3657" s="12"/>
    </row>
    <row r="3658" spans="4:42" customFormat="1" x14ac:dyDescent="0.25">
      <c r="D3658" s="12"/>
      <c r="AK3658" s="12"/>
      <c r="AL3658" s="12"/>
      <c r="AM3658" s="12"/>
      <c r="AN3658" s="12"/>
      <c r="AO3658" s="12"/>
      <c r="AP3658" s="12"/>
    </row>
    <row r="3659" spans="4:42" customFormat="1" x14ac:dyDescent="0.25">
      <c r="D3659" s="12"/>
      <c r="AK3659" s="12"/>
      <c r="AL3659" s="12"/>
      <c r="AM3659" s="12"/>
      <c r="AN3659" s="12"/>
      <c r="AO3659" s="12"/>
      <c r="AP3659" s="12"/>
    </row>
    <row r="3660" spans="4:42" customFormat="1" x14ac:dyDescent="0.25">
      <c r="D3660" s="12"/>
      <c r="AK3660" s="12"/>
      <c r="AL3660" s="12"/>
      <c r="AM3660" s="12"/>
      <c r="AN3660" s="12"/>
      <c r="AO3660" s="12"/>
      <c r="AP3660" s="12"/>
    </row>
    <row r="3661" spans="4:42" customFormat="1" x14ac:dyDescent="0.25">
      <c r="D3661" s="12"/>
      <c r="AK3661" s="12"/>
      <c r="AL3661" s="12"/>
      <c r="AM3661" s="12"/>
      <c r="AN3661" s="12"/>
      <c r="AO3661" s="12"/>
      <c r="AP3661" s="12"/>
    </row>
    <row r="3662" spans="4:42" customFormat="1" x14ac:dyDescent="0.25">
      <c r="D3662" s="12"/>
      <c r="AK3662" s="12"/>
      <c r="AL3662" s="12"/>
      <c r="AM3662" s="12"/>
      <c r="AN3662" s="12"/>
      <c r="AO3662" s="12"/>
      <c r="AP3662" s="12"/>
    </row>
    <row r="3663" spans="4:42" customFormat="1" x14ac:dyDescent="0.25">
      <c r="D3663" s="12"/>
      <c r="AK3663" s="12"/>
      <c r="AL3663" s="12"/>
      <c r="AM3663" s="12"/>
      <c r="AN3663" s="12"/>
      <c r="AO3663" s="12"/>
      <c r="AP3663" s="12"/>
    </row>
    <row r="3664" spans="4:42" customFormat="1" x14ac:dyDescent="0.25">
      <c r="D3664" s="12"/>
      <c r="AK3664" s="12"/>
      <c r="AL3664" s="12"/>
      <c r="AM3664" s="12"/>
      <c r="AN3664" s="12"/>
      <c r="AO3664" s="12"/>
      <c r="AP3664" s="12"/>
    </row>
    <row r="3665" spans="4:42" customFormat="1" x14ac:dyDescent="0.25">
      <c r="D3665" s="12"/>
      <c r="AK3665" s="12"/>
      <c r="AL3665" s="12"/>
      <c r="AM3665" s="12"/>
      <c r="AN3665" s="12"/>
      <c r="AO3665" s="12"/>
      <c r="AP3665" s="12"/>
    </row>
    <row r="3666" spans="4:42" customFormat="1" x14ac:dyDescent="0.25">
      <c r="D3666" s="12"/>
      <c r="AK3666" s="12"/>
      <c r="AL3666" s="12"/>
      <c r="AM3666" s="12"/>
      <c r="AN3666" s="12"/>
      <c r="AO3666" s="12"/>
      <c r="AP3666" s="12"/>
    </row>
    <row r="3667" spans="4:42" customFormat="1" x14ac:dyDescent="0.25">
      <c r="D3667" s="12"/>
      <c r="AK3667" s="12"/>
      <c r="AL3667" s="12"/>
      <c r="AM3667" s="12"/>
      <c r="AN3667" s="12"/>
      <c r="AO3667" s="12"/>
      <c r="AP3667" s="12"/>
    </row>
    <row r="3668" spans="4:42" customFormat="1" x14ac:dyDescent="0.25">
      <c r="D3668" s="12"/>
      <c r="AK3668" s="12"/>
      <c r="AL3668" s="12"/>
      <c r="AM3668" s="12"/>
      <c r="AN3668" s="12"/>
      <c r="AO3668" s="12"/>
      <c r="AP3668" s="12"/>
    </row>
    <row r="3669" spans="4:42" customFormat="1" x14ac:dyDescent="0.25">
      <c r="D3669" s="12"/>
      <c r="AK3669" s="12"/>
      <c r="AL3669" s="12"/>
      <c r="AM3669" s="12"/>
      <c r="AN3669" s="12"/>
      <c r="AO3669" s="12"/>
      <c r="AP3669" s="12"/>
    </row>
    <row r="3670" spans="4:42" customFormat="1" x14ac:dyDescent="0.25">
      <c r="D3670" s="12"/>
      <c r="AK3670" s="12"/>
      <c r="AL3670" s="12"/>
      <c r="AM3670" s="12"/>
      <c r="AN3670" s="12"/>
      <c r="AO3670" s="12"/>
      <c r="AP3670" s="12"/>
    </row>
    <row r="3671" spans="4:42" customFormat="1" x14ac:dyDescent="0.25">
      <c r="D3671" s="12"/>
      <c r="AK3671" s="12"/>
      <c r="AL3671" s="12"/>
      <c r="AM3671" s="12"/>
      <c r="AN3671" s="12"/>
      <c r="AO3671" s="12"/>
      <c r="AP3671" s="12"/>
    </row>
    <row r="3672" spans="4:42" customFormat="1" x14ac:dyDescent="0.25">
      <c r="D3672" s="12"/>
      <c r="AK3672" s="12"/>
      <c r="AL3672" s="12"/>
      <c r="AM3672" s="12"/>
      <c r="AN3672" s="12"/>
      <c r="AO3672" s="12"/>
      <c r="AP3672" s="12"/>
    </row>
    <row r="3673" spans="4:42" customFormat="1" x14ac:dyDescent="0.25">
      <c r="D3673" s="12"/>
      <c r="AK3673" s="12"/>
      <c r="AL3673" s="12"/>
      <c r="AM3673" s="12"/>
      <c r="AN3673" s="12"/>
      <c r="AO3673" s="12"/>
      <c r="AP3673" s="12"/>
    </row>
    <row r="3674" spans="4:42" customFormat="1" x14ac:dyDescent="0.25">
      <c r="D3674" s="12"/>
      <c r="AK3674" s="12"/>
      <c r="AL3674" s="12"/>
      <c r="AM3674" s="12"/>
      <c r="AN3674" s="12"/>
      <c r="AO3674" s="12"/>
      <c r="AP3674" s="12"/>
    </row>
    <row r="3675" spans="4:42" customFormat="1" x14ac:dyDescent="0.25">
      <c r="D3675" s="12"/>
      <c r="AK3675" s="12"/>
      <c r="AL3675" s="12"/>
      <c r="AM3675" s="12"/>
      <c r="AN3675" s="12"/>
      <c r="AO3675" s="12"/>
      <c r="AP3675" s="12"/>
    </row>
    <row r="3676" spans="4:42" customFormat="1" x14ac:dyDescent="0.25">
      <c r="D3676" s="12"/>
      <c r="AK3676" s="12"/>
      <c r="AL3676" s="12"/>
      <c r="AM3676" s="12"/>
      <c r="AN3676" s="12"/>
      <c r="AO3676" s="12"/>
      <c r="AP3676" s="12"/>
    </row>
    <row r="3677" spans="4:42" customFormat="1" x14ac:dyDescent="0.25">
      <c r="D3677" s="12"/>
      <c r="AK3677" s="12"/>
      <c r="AL3677" s="12"/>
      <c r="AM3677" s="12"/>
      <c r="AN3677" s="12"/>
      <c r="AO3677" s="12"/>
      <c r="AP3677" s="12"/>
    </row>
    <row r="3678" spans="4:42" customFormat="1" x14ac:dyDescent="0.25">
      <c r="D3678" s="12"/>
      <c r="AK3678" s="12"/>
      <c r="AL3678" s="12"/>
      <c r="AM3678" s="12"/>
      <c r="AN3678" s="12"/>
      <c r="AO3678" s="12"/>
      <c r="AP3678" s="12"/>
    </row>
    <row r="3679" spans="4:42" customFormat="1" x14ac:dyDescent="0.25">
      <c r="D3679" s="12"/>
      <c r="AK3679" s="12"/>
      <c r="AL3679" s="12"/>
      <c r="AM3679" s="12"/>
      <c r="AN3679" s="12"/>
      <c r="AO3679" s="12"/>
      <c r="AP3679" s="12"/>
    </row>
    <row r="3680" spans="4:42" customFormat="1" x14ac:dyDescent="0.25">
      <c r="D3680" s="12"/>
      <c r="AK3680" s="12"/>
      <c r="AL3680" s="12"/>
      <c r="AM3680" s="12"/>
      <c r="AN3680" s="12"/>
      <c r="AO3680" s="12"/>
      <c r="AP3680" s="12"/>
    </row>
    <row r="3681" spans="4:42" customFormat="1" x14ac:dyDescent="0.25">
      <c r="D3681" s="12"/>
      <c r="AK3681" s="12"/>
      <c r="AL3681" s="12"/>
      <c r="AM3681" s="12"/>
      <c r="AN3681" s="12"/>
      <c r="AO3681" s="12"/>
      <c r="AP3681" s="12"/>
    </row>
    <row r="3682" spans="4:42" customFormat="1" x14ac:dyDescent="0.25">
      <c r="D3682" s="12"/>
      <c r="AK3682" s="12"/>
      <c r="AL3682" s="12"/>
      <c r="AM3682" s="12"/>
      <c r="AN3682" s="12"/>
      <c r="AO3682" s="12"/>
      <c r="AP3682" s="12"/>
    </row>
    <row r="3683" spans="4:42" customFormat="1" x14ac:dyDescent="0.25">
      <c r="D3683" s="12"/>
      <c r="AK3683" s="12"/>
      <c r="AL3683" s="12"/>
      <c r="AM3683" s="12"/>
      <c r="AN3683" s="12"/>
      <c r="AO3683" s="12"/>
      <c r="AP3683" s="12"/>
    </row>
    <row r="3684" spans="4:42" customFormat="1" x14ac:dyDescent="0.25">
      <c r="D3684" s="12"/>
      <c r="AK3684" s="12"/>
      <c r="AL3684" s="12"/>
      <c r="AM3684" s="12"/>
      <c r="AN3684" s="12"/>
      <c r="AO3684" s="12"/>
      <c r="AP3684" s="12"/>
    </row>
    <row r="3685" spans="4:42" customFormat="1" x14ac:dyDescent="0.25">
      <c r="D3685" s="12"/>
      <c r="AK3685" s="12"/>
      <c r="AL3685" s="12"/>
      <c r="AM3685" s="12"/>
      <c r="AN3685" s="12"/>
      <c r="AO3685" s="12"/>
      <c r="AP3685" s="12"/>
    </row>
    <row r="3686" spans="4:42" customFormat="1" x14ac:dyDescent="0.25">
      <c r="D3686" s="12"/>
      <c r="AK3686" s="12"/>
      <c r="AL3686" s="12"/>
      <c r="AM3686" s="12"/>
      <c r="AN3686" s="12"/>
      <c r="AO3686" s="12"/>
      <c r="AP3686" s="12"/>
    </row>
    <row r="3687" spans="4:42" customFormat="1" x14ac:dyDescent="0.25">
      <c r="D3687" s="12"/>
      <c r="AK3687" s="12"/>
      <c r="AL3687" s="12"/>
      <c r="AM3687" s="12"/>
      <c r="AN3687" s="12"/>
      <c r="AO3687" s="12"/>
      <c r="AP3687" s="12"/>
    </row>
    <row r="3688" spans="4:42" customFormat="1" x14ac:dyDescent="0.25">
      <c r="D3688" s="12"/>
      <c r="AK3688" s="12"/>
      <c r="AL3688" s="12"/>
      <c r="AM3688" s="12"/>
      <c r="AN3688" s="12"/>
      <c r="AO3688" s="12"/>
      <c r="AP3688" s="12"/>
    </row>
    <row r="3689" spans="4:42" customFormat="1" x14ac:dyDescent="0.25">
      <c r="D3689" s="12"/>
      <c r="AK3689" s="12"/>
      <c r="AL3689" s="12"/>
      <c r="AM3689" s="12"/>
      <c r="AN3689" s="12"/>
      <c r="AO3689" s="12"/>
      <c r="AP3689" s="12"/>
    </row>
    <row r="3690" spans="4:42" customFormat="1" x14ac:dyDescent="0.25">
      <c r="D3690" s="12"/>
      <c r="AK3690" s="12"/>
      <c r="AL3690" s="12"/>
      <c r="AM3690" s="12"/>
      <c r="AN3690" s="12"/>
      <c r="AO3690" s="12"/>
      <c r="AP3690" s="12"/>
    </row>
    <row r="3691" spans="4:42" customFormat="1" x14ac:dyDescent="0.25">
      <c r="D3691" s="12"/>
      <c r="AK3691" s="12"/>
      <c r="AL3691" s="12"/>
      <c r="AM3691" s="12"/>
      <c r="AN3691" s="12"/>
      <c r="AO3691" s="12"/>
      <c r="AP3691" s="12"/>
    </row>
    <row r="3692" spans="4:42" customFormat="1" x14ac:dyDescent="0.25">
      <c r="D3692" s="12"/>
      <c r="AK3692" s="12"/>
      <c r="AL3692" s="12"/>
      <c r="AM3692" s="12"/>
      <c r="AN3692" s="12"/>
      <c r="AO3692" s="12"/>
      <c r="AP3692" s="12"/>
    </row>
    <row r="3693" spans="4:42" customFormat="1" x14ac:dyDescent="0.25">
      <c r="D3693" s="12"/>
      <c r="AK3693" s="12"/>
      <c r="AL3693" s="12"/>
      <c r="AM3693" s="12"/>
      <c r="AN3693" s="12"/>
      <c r="AO3693" s="12"/>
      <c r="AP3693" s="12"/>
    </row>
    <row r="3694" spans="4:42" customFormat="1" x14ac:dyDescent="0.25">
      <c r="D3694" s="12"/>
      <c r="AK3694" s="12"/>
      <c r="AL3694" s="12"/>
      <c r="AM3694" s="12"/>
      <c r="AN3694" s="12"/>
      <c r="AO3694" s="12"/>
      <c r="AP3694" s="12"/>
    </row>
    <row r="3695" spans="4:42" customFormat="1" x14ac:dyDescent="0.25">
      <c r="D3695" s="12"/>
      <c r="AK3695" s="12"/>
      <c r="AL3695" s="12"/>
      <c r="AM3695" s="12"/>
      <c r="AN3695" s="12"/>
      <c r="AO3695" s="12"/>
      <c r="AP3695" s="12"/>
    </row>
    <row r="3696" spans="4:42" customFormat="1" x14ac:dyDescent="0.25">
      <c r="D3696" s="12"/>
      <c r="AK3696" s="12"/>
      <c r="AL3696" s="12"/>
      <c r="AM3696" s="12"/>
      <c r="AN3696" s="12"/>
      <c r="AO3696" s="12"/>
      <c r="AP3696" s="12"/>
    </row>
    <row r="3697" spans="4:42" customFormat="1" x14ac:dyDescent="0.25">
      <c r="D3697" s="12"/>
      <c r="AK3697" s="12"/>
      <c r="AL3697" s="12"/>
      <c r="AM3697" s="12"/>
      <c r="AN3697" s="12"/>
      <c r="AO3697" s="12"/>
      <c r="AP3697" s="12"/>
    </row>
    <row r="3698" spans="4:42" customFormat="1" x14ac:dyDescent="0.25">
      <c r="D3698" s="12"/>
      <c r="AK3698" s="12"/>
      <c r="AL3698" s="12"/>
      <c r="AM3698" s="12"/>
      <c r="AN3698" s="12"/>
      <c r="AO3698" s="12"/>
      <c r="AP3698" s="12"/>
    </row>
    <row r="3699" spans="4:42" customFormat="1" x14ac:dyDescent="0.25">
      <c r="D3699" s="12"/>
      <c r="AK3699" s="12"/>
      <c r="AL3699" s="12"/>
      <c r="AM3699" s="12"/>
      <c r="AN3699" s="12"/>
      <c r="AO3699" s="12"/>
      <c r="AP3699" s="12"/>
    </row>
    <row r="3700" spans="4:42" customFormat="1" x14ac:dyDescent="0.25">
      <c r="D3700" s="12"/>
      <c r="AK3700" s="12"/>
      <c r="AL3700" s="12"/>
      <c r="AM3700" s="12"/>
      <c r="AN3700" s="12"/>
      <c r="AO3700" s="12"/>
      <c r="AP3700" s="12"/>
    </row>
    <row r="3701" spans="4:42" customFormat="1" x14ac:dyDescent="0.25">
      <c r="D3701" s="12"/>
      <c r="AK3701" s="12"/>
      <c r="AL3701" s="12"/>
      <c r="AM3701" s="12"/>
      <c r="AN3701" s="12"/>
      <c r="AO3701" s="12"/>
      <c r="AP3701" s="12"/>
    </row>
    <row r="3702" spans="4:42" customFormat="1" x14ac:dyDescent="0.25">
      <c r="D3702" s="12"/>
      <c r="AK3702" s="12"/>
      <c r="AL3702" s="12"/>
      <c r="AM3702" s="12"/>
      <c r="AN3702" s="12"/>
      <c r="AO3702" s="12"/>
      <c r="AP3702" s="12"/>
    </row>
    <row r="3703" spans="4:42" customFormat="1" x14ac:dyDescent="0.25">
      <c r="D3703" s="12"/>
      <c r="AK3703" s="12"/>
      <c r="AL3703" s="12"/>
      <c r="AM3703" s="12"/>
      <c r="AN3703" s="12"/>
      <c r="AO3703" s="12"/>
      <c r="AP3703" s="12"/>
    </row>
    <row r="3704" spans="4:42" customFormat="1" x14ac:dyDescent="0.25">
      <c r="D3704" s="12"/>
      <c r="AK3704" s="12"/>
      <c r="AL3704" s="12"/>
      <c r="AM3704" s="12"/>
      <c r="AN3704" s="12"/>
      <c r="AO3704" s="12"/>
      <c r="AP3704" s="12"/>
    </row>
    <row r="3705" spans="4:42" customFormat="1" x14ac:dyDescent="0.25">
      <c r="D3705" s="12"/>
      <c r="AK3705" s="12"/>
      <c r="AL3705" s="12"/>
      <c r="AM3705" s="12"/>
      <c r="AN3705" s="12"/>
      <c r="AO3705" s="12"/>
      <c r="AP3705" s="12"/>
    </row>
    <row r="3706" spans="4:42" customFormat="1" x14ac:dyDescent="0.25">
      <c r="D3706" s="12"/>
      <c r="AK3706" s="12"/>
      <c r="AL3706" s="12"/>
      <c r="AM3706" s="12"/>
      <c r="AN3706" s="12"/>
      <c r="AO3706" s="12"/>
      <c r="AP3706" s="12"/>
    </row>
    <row r="3707" spans="4:42" customFormat="1" x14ac:dyDescent="0.25">
      <c r="D3707" s="12"/>
      <c r="AK3707" s="12"/>
      <c r="AL3707" s="12"/>
      <c r="AM3707" s="12"/>
      <c r="AN3707" s="12"/>
      <c r="AO3707" s="12"/>
      <c r="AP3707" s="12"/>
    </row>
    <row r="3708" spans="4:42" customFormat="1" x14ac:dyDescent="0.25">
      <c r="D3708" s="12"/>
      <c r="AK3708" s="12"/>
      <c r="AL3708" s="12"/>
      <c r="AM3708" s="12"/>
      <c r="AN3708" s="12"/>
      <c r="AO3708" s="12"/>
      <c r="AP3708" s="12"/>
    </row>
    <row r="3709" spans="4:42" customFormat="1" x14ac:dyDescent="0.25">
      <c r="D3709" s="12"/>
      <c r="AK3709" s="12"/>
      <c r="AL3709" s="12"/>
      <c r="AM3709" s="12"/>
      <c r="AN3709" s="12"/>
      <c r="AO3709" s="12"/>
      <c r="AP3709" s="12"/>
    </row>
    <row r="3710" spans="4:42" customFormat="1" x14ac:dyDescent="0.25">
      <c r="D3710" s="12"/>
      <c r="AK3710" s="12"/>
      <c r="AL3710" s="12"/>
      <c r="AM3710" s="12"/>
      <c r="AN3710" s="12"/>
      <c r="AO3710" s="12"/>
      <c r="AP3710" s="12"/>
    </row>
    <row r="3711" spans="4:42" customFormat="1" x14ac:dyDescent="0.25">
      <c r="D3711" s="12"/>
      <c r="AK3711" s="12"/>
      <c r="AL3711" s="12"/>
      <c r="AM3711" s="12"/>
      <c r="AN3711" s="12"/>
      <c r="AO3711" s="12"/>
      <c r="AP3711" s="12"/>
    </row>
    <row r="3712" spans="4:42" customFormat="1" x14ac:dyDescent="0.25">
      <c r="D3712" s="12"/>
      <c r="AK3712" s="12"/>
      <c r="AL3712" s="12"/>
      <c r="AM3712" s="12"/>
      <c r="AN3712" s="12"/>
      <c r="AO3712" s="12"/>
      <c r="AP3712" s="12"/>
    </row>
    <row r="3713" spans="4:42" customFormat="1" x14ac:dyDescent="0.25">
      <c r="D3713" s="12"/>
      <c r="AK3713" s="12"/>
      <c r="AL3713" s="12"/>
      <c r="AM3713" s="12"/>
      <c r="AN3713" s="12"/>
      <c r="AO3713" s="12"/>
      <c r="AP3713" s="12"/>
    </row>
    <row r="3714" spans="4:42" customFormat="1" x14ac:dyDescent="0.25">
      <c r="D3714" s="12"/>
      <c r="AK3714" s="12"/>
      <c r="AL3714" s="12"/>
      <c r="AM3714" s="12"/>
      <c r="AN3714" s="12"/>
      <c r="AO3714" s="12"/>
      <c r="AP3714" s="12"/>
    </row>
    <row r="3715" spans="4:42" customFormat="1" x14ac:dyDescent="0.25">
      <c r="D3715" s="12"/>
      <c r="AK3715" s="12"/>
      <c r="AL3715" s="12"/>
      <c r="AM3715" s="12"/>
      <c r="AN3715" s="12"/>
      <c r="AO3715" s="12"/>
      <c r="AP3715" s="12"/>
    </row>
    <row r="3716" spans="4:42" customFormat="1" x14ac:dyDescent="0.25">
      <c r="D3716" s="12"/>
      <c r="AK3716" s="12"/>
      <c r="AL3716" s="12"/>
      <c r="AM3716" s="12"/>
      <c r="AN3716" s="12"/>
      <c r="AO3716" s="12"/>
      <c r="AP3716" s="12"/>
    </row>
    <row r="3717" spans="4:42" customFormat="1" x14ac:dyDescent="0.25">
      <c r="D3717" s="12"/>
      <c r="AK3717" s="12"/>
      <c r="AL3717" s="12"/>
      <c r="AM3717" s="12"/>
      <c r="AN3717" s="12"/>
      <c r="AO3717" s="12"/>
      <c r="AP3717" s="12"/>
    </row>
    <row r="3718" spans="4:42" customFormat="1" x14ac:dyDescent="0.25">
      <c r="D3718" s="12"/>
      <c r="AK3718" s="12"/>
      <c r="AL3718" s="12"/>
      <c r="AM3718" s="12"/>
      <c r="AN3718" s="12"/>
      <c r="AO3718" s="12"/>
      <c r="AP3718" s="12"/>
    </row>
    <row r="3719" spans="4:42" customFormat="1" x14ac:dyDescent="0.25">
      <c r="D3719" s="12"/>
      <c r="AK3719" s="12"/>
      <c r="AL3719" s="12"/>
      <c r="AM3719" s="12"/>
      <c r="AN3719" s="12"/>
      <c r="AO3719" s="12"/>
      <c r="AP3719" s="12"/>
    </row>
    <row r="3720" spans="4:42" customFormat="1" x14ac:dyDescent="0.25">
      <c r="D3720" s="12"/>
      <c r="AK3720" s="12"/>
      <c r="AL3720" s="12"/>
      <c r="AM3720" s="12"/>
      <c r="AN3720" s="12"/>
      <c r="AO3720" s="12"/>
      <c r="AP3720" s="12"/>
    </row>
    <row r="3721" spans="4:42" customFormat="1" x14ac:dyDescent="0.25">
      <c r="D3721" s="12"/>
      <c r="AK3721" s="12"/>
      <c r="AL3721" s="12"/>
      <c r="AM3721" s="12"/>
      <c r="AN3721" s="12"/>
      <c r="AO3721" s="12"/>
      <c r="AP3721" s="12"/>
    </row>
    <row r="3722" spans="4:42" customFormat="1" x14ac:dyDescent="0.25">
      <c r="D3722" s="12"/>
      <c r="AK3722" s="12"/>
      <c r="AL3722" s="12"/>
      <c r="AM3722" s="12"/>
      <c r="AN3722" s="12"/>
      <c r="AO3722" s="12"/>
      <c r="AP3722" s="12"/>
    </row>
    <row r="3723" spans="4:42" customFormat="1" x14ac:dyDescent="0.25">
      <c r="D3723" s="12"/>
      <c r="AK3723" s="12"/>
      <c r="AL3723" s="12"/>
      <c r="AM3723" s="12"/>
      <c r="AN3723" s="12"/>
      <c r="AO3723" s="12"/>
      <c r="AP3723" s="12"/>
    </row>
    <row r="3724" spans="4:42" customFormat="1" x14ac:dyDescent="0.25">
      <c r="D3724" s="12"/>
      <c r="AK3724" s="12"/>
      <c r="AL3724" s="12"/>
      <c r="AM3724" s="12"/>
      <c r="AN3724" s="12"/>
      <c r="AO3724" s="12"/>
      <c r="AP3724" s="12"/>
    </row>
    <row r="3725" spans="4:42" customFormat="1" x14ac:dyDescent="0.25">
      <c r="D3725" s="12"/>
      <c r="AK3725" s="12"/>
      <c r="AL3725" s="12"/>
      <c r="AM3725" s="12"/>
      <c r="AN3725" s="12"/>
      <c r="AO3725" s="12"/>
      <c r="AP3725" s="12"/>
    </row>
    <row r="3726" spans="4:42" customFormat="1" x14ac:dyDescent="0.25">
      <c r="D3726" s="12"/>
      <c r="AK3726" s="12"/>
      <c r="AL3726" s="12"/>
      <c r="AM3726" s="12"/>
      <c r="AN3726" s="12"/>
      <c r="AO3726" s="12"/>
      <c r="AP3726" s="12"/>
    </row>
    <row r="3727" spans="4:42" customFormat="1" x14ac:dyDescent="0.25">
      <c r="D3727" s="12"/>
      <c r="AK3727" s="12"/>
      <c r="AL3727" s="12"/>
      <c r="AM3727" s="12"/>
      <c r="AN3727" s="12"/>
      <c r="AO3727" s="12"/>
      <c r="AP3727" s="12"/>
    </row>
    <row r="3728" spans="4:42" customFormat="1" x14ac:dyDescent="0.25">
      <c r="D3728" s="12"/>
      <c r="AK3728" s="12"/>
      <c r="AL3728" s="12"/>
      <c r="AM3728" s="12"/>
      <c r="AN3728" s="12"/>
      <c r="AO3728" s="12"/>
      <c r="AP3728" s="12"/>
    </row>
    <row r="3729" spans="4:42" customFormat="1" x14ac:dyDescent="0.25">
      <c r="D3729" s="12"/>
      <c r="AK3729" s="12"/>
      <c r="AL3729" s="12"/>
      <c r="AM3729" s="12"/>
      <c r="AN3729" s="12"/>
      <c r="AO3729" s="12"/>
      <c r="AP3729" s="12"/>
    </row>
    <row r="3730" spans="4:42" customFormat="1" x14ac:dyDescent="0.25">
      <c r="D3730" s="12"/>
      <c r="AK3730" s="12"/>
      <c r="AL3730" s="12"/>
      <c r="AM3730" s="12"/>
      <c r="AN3730" s="12"/>
      <c r="AO3730" s="12"/>
      <c r="AP3730" s="12"/>
    </row>
    <row r="3731" spans="4:42" customFormat="1" x14ac:dyDescent="0.25">
      <c r="D3731" s="12"/>
      <c r="AK3731" s="12"/>
      <c r="AL3731" s="12"/>
      <c r="AM3731" s="12"/>
      <c r="AN3731" s="12"/>
      <c r="AO3731" s="12"/>
      <c r="AP3731" s="12"/>
    </row>
    <row r="3732" spans="4:42" customFormat="1" x14ac:dyDescent="0.25">
      <c r="D3732" s="12"/>
      <c r="AK3732" s="12"/>
      <c r="AL3732" s="12"/>
      <c r="AM3732" s="12"/>
      <c r="AN3732" s="12"/>
      <c r="AO3732" s="12"/>
      <c r="AP3732" s="12"/>
    </row>
    <row r="3733" spans="4:42" customFormat="1" x14ac:dyDescent="0.25">
      <c r="D3733" s="12"/>
      <c r="AK3733" s="12"/>
      <c r="AL3733" s="12"/>
      <c r="AM3733" s="12"/>
      <c r="AN3733" s="12"/>
      <c r="AO3733" s="12"/>
      <c r="AP3733" s="12"/>
    </row>
    <row r="3734" spans="4:42" customFormat="1" x14ac:dyDescent="0.25">
      <c r="D3734" s="12"/>
      <c r="AK3734" s="12"/>
      <c r="AL3734" s="12"/>
      <c r="AM3734" s="12"/>
      <c r="AN3734" s="12"/>
      <c r="AO3734" s="12"/>
      <c r="AP3734" s="12"/>
    </row>
    <row r="3735" spans="4:42" customFormat="1" x14ac:dyDescent="0.25">
      <c r="D3735" s="12"/>
      <c r="AK3735" s="12"/>
      <c r="AL3735" s="12"/>
      <c r="AM3735" s="12"/>
      <c r="AN3735" s="12"/>
      <c r="AO3735" s="12"/>
      <c r="AP3735" s="12"/>
    </row>
    <row r="3736" spans="4:42" customFormat="1" x14ac:dyDescent="0.25">
      <c r="D3736" s="12"/>
      <c r="AK3736" s="12"/>
      <c r="AL3736" s="12"/>
      <c r="AM3736" s="12"/>
      <c r="AN3736" s="12"/>
      <c r="AO3736" s="12"/>
      <c r="AP3736" s="12"/>
    </row>
    <row r="3737" spans="4:42" customFormat="1" x14ac:dyDescent="0.25">
      <c r="D3737" s="12"/>
      <c r="AK3737" s="12"/>
      <c r="AL3737" s="12"/>
      <c r="AM3737" s="12"/>
      <c r="AN3737" s="12"/>
      <c r="AO3737" s="12"/>
      <c r="AP3737" s="12"/>
    </row>
    <row r="3738" spans="4:42" customFormat="1" x14ac:dyDescent="0.25">
      <c r="D3738" s="12"/>
      <c r="AK3738" s="12"/>
      <c r="AL3738" s="12"/>
      <c r="AM3738" s="12"/>
      <c r="AN3738" s="12"/>
      <c r="AO3738" s="12"/>
      <c r="AP3738" s="12"/>
    </row>
    <row r="3739" spans="4:42" customFormat="1" x14ac:dyDescent="0.25">
      <c r="D3739" s="12"/>
      <c r="AK3739" s="12"/>
      <c r="AL3739" s="12"/>
      <c r="AM3739" s="12"/>
      <c r="AN3739" s="12"/>
      <c r="AO3739" s="12"/>
      <c r="AP3739" s="12"/>
    </row>
    <row r="3740" spans="4:42" customFormat="1" x14ac:dyDescent="0.25">
      <c r="D3740" s="12"/>
      <c r="AK3740" s="12"/>
      <c r="AL3740" s="12"/>
      <c r="AM3740" s="12"/>
      <c r="AN3740" s="12"/>
      <c r="AO3740" s="12"/>
      <c r="AP3740" s="12"/>
    </row>
    <row r="3741" spans="4:42" customFormat="1" x14ac:dyDescent="0.25">
      <c r="D3741" s="12"/>
      <c r="AK3741" s="12"/>
      <c r="AL3741" s="12"/>
      <c r="AM3741" s="12"/>
      <c r="AN3741" s="12"/>
      <c r="AO3741" s="12"/>
      <c r="AP3741" s="12"/>
    </row>
    <row r="3742" spans="4:42" customFormat="1" x14ac:dyDescent="0.25">
      <c r="D3742" s="12"/>
      <c r="AK3742" s="12"/>
      <c r="AL3742" s="12"/>
      <c r="AM3742" s="12"/>
      <c r="AN3742" s="12"/>
      <c r="AO3742" s="12"/>
      <c r="AP3742" s="12"/>
    </row>
    <row r="3743" spans="4:42" customFormat="1" x14ac:dyDescent="0.25">
      <c r="D3743" s="12"/>
      <c r="AK3743" s="12"/>
      <c r="AL3743" s="12"/>
      <c r="AM3743" s="12"/>
      <c r="AN3743" s="12"/>
      <c r="AO3743" s="12"/>
      <c r="AP3743" s="12"/>
    </row>
    <row r="3744" spans="4:42" customFormat="1" x14ac:dyDescent="0.25">
      <c r="D3744" s="12"/>
      <c r="AK3744" s="12"/>
      <c r="AL3744" s="12"/>
      <c r="AM3744" s="12"/>
      <c r="AN3744" s="12"/>
      <c r="AO3744" s="12"/>
      <c r="AP3744" s="12"/>
    </row>
    <row r="3745" spans="4:42" customFormat="1" x14ac:dyDescent="0.25">
      <c r="D3745" s="12"/>
      <c r="AK3745" s="12"/>
      <c r="AL3745" s="12"/>
      <c r="AM3745" s="12"/>
      <c r="AN3745" s="12"/>
      <c r="AO3745" s="12"/>
      <c r="AP3745" s="12"/>
    </row>
    <row r="3746" spans="4:42" customFormat="1" x14ac:dyDescent="0.25">
      <c r="D3746" s="12"/>
      <c r="AK3746" s="12"/>
      <c r="AL3746" s="12"/>
      <c r="AM3746" s="12"/>
      <c r="AN3746" s="12"/>
      <c r="AO3746" s="12"/>
      <c r="AP3746" s="12"/>
    </row>
    <row r="3747" spans="4:42" customFormat="1" x14ac:dyDescent="0.25">
      <c r="D3747" s="12"/>
      <c r="AK3747" s="12"/>
      <c r="AL3747" s="12"/>
      <c r="AM3747" s="12"/>
      <c r="AN3747" s="12"/>
      <c r="AO3747" s="12"/>
      <c r="AP3747" s="12"/>
    </row>
    <row r="3748" spans="4:42" customFormat="1" x14ac:dyDescent="0.25">
      <c r="D3748" s="12"/>
      <c r="AK3748" s="12"/>
      <c r="AL3748" s="12"/>
      <c r="AM3748" s="12"/>
      <c r="AN3748" s="12"/>
      <c r="AO3748" s="12"/>
      <c r="AP3748" s="12"/>
    </row>
    <row r="3749" spans="4:42" customFormat="1" x14ac:dyDescent="0.25">
      <c r="D3749" s="12"/>
      <c r="AK3749" s="12"/>
      <c r="AL3749" s="12"/>
      <c r="AM3749" s="12"/>
      <c r="AN3749" s="12"/>
      <c r="AO3749" s="12"/>
      <c r="AP3749" s="12"/>
    </row>
    <row r="3750" spans="4:42" customFormat="1" x14ac:dyDescent="0.25">
      <c r="D3750" s="12"/>
      <c r="AK3750" s="12"/>
      <c r="AL3750" s="12"/>
      <c r="AM3750" s="12"/>
      <c r="AN3750" s="12"/>
      <c r="AO3750" s="12"/>
      <c r="AP3750" s="12"/>
    </row>
    <row r="3751" spans="4:42" customFormat="1" x14ac:dyDescent="0.25">
      <c r="D3751" s="12"/>
      <c r="AK3751" s="12"/>
      <c r="AL3751" s="12"/>
      <c r="AM3751" s="12"/>
      <c r="AN3751" s="12"/>
      <c r="AO3751" s="12"/>
      <c r="AP3751" s="12"/>
    </row>
    <row r="3752" spans="4:42" customFormat="1" x14ac:dyDescent="0.25">
      <c r="D3752" s="12"/>
      <c r="AK3752" s="12"/>
      <c r="AL3752" s="12"/>
      <c r="AM3752" s="12"/>
      <c r="AN3752" s="12"/>
      <c r="AO3752" s="12"/>
      <c r="AP3752" s="12"/>
    </row>
    <row r="3753" spans="4:42" customFormat="1" x14ac:dyDescent="0.25">
      <c r="D3753" s="12"/>
      <c r="AK3753" s="12"/>
      <c r="AL3753" s="12"/>
      <c r="AM3753" s="12"/>
      <c r="AN3753" s="12"/>
      <c r="AO3753" s="12"/>
      <c r="AP3753" s="12"/>
    </row>
    <row r="3754" spans="4:42" customFormat="1" x14ac:dyDescent="0.25">
      <c r="D3754" s="12"/>
      <c r="AK3754" s="12"/>
      <c r="AL3754" s="12"/>
      <c r="AM3754" s="12"/>
      <c r="AN3754" s="12"/>
      <c r="AO3754" s="12"/>
      <c r="AP3754" s="12"/>
    </row>
    <row r="3755" spans="4:42" customFormat="1" x14ac:dyDescent="0.25">
      <c r="D3755" s="12"/>
      <c r="AK3755" s="12"/>
      <c r="AL3755" s="12"/>
      <c r="AM3755" s="12"/>
      <c r="AN3755" s="12"/>
      <c r="AO3755" s="12"/>
      <c r="AP3755" s="12"/>
    </row>
    <row r="3756" spans="4:42" customFormat="1" x14ac:dyDescent="0.25">
      <c r="D3756" s="12"/>
      <c r="AK3756" s="12"/>
      <c r="AL3756" s="12"/>
      <c r="AM3756" s="12"/>
      <c r="AN3756" s="12"/>
      <c r="AO3756" s="12"/>
      <c r="AP3756" s="12"/>
    </row>
    <row r="3757" spans="4:42" customFormat="1" x14ac:dyDescent="0.25">
      <c r="D3757" s="12"/>
      <c r="AK3757" s="12"/>
      <c r="AL3757" s="12"/>
      <c r="AM3757" s="12"/>
      <c r="AN3757" s="12"/>
      <c r="AO3757" s="12"/>
      <c r="AP3757" s="12"/>
    </row>
    <row r="3758" spans="4:42" customFormat="1" x14ac:dyDescent="0.25">
      <c r="D3758" s="12"/>
      <c r="AK3758" s="12"/>
      <c r="AL3758" s="12"/>
      <c r="AM3758" s="12"/>
      <c r="AN3758" s="12"/>
      <c r="AO3758" s="12"/>
      <c r="AP3758" s="12"/>
    </row>
    <row r="3759" spans="4:42" customFormat="1" x14ac:dyDescent="0.25">
      <c r="D3759" s="12"/>
      <c r="AK3759" s="12"/>
      <c r="AL3759" s="12"/>
      <c r="AM3759" s="12"/>
      <c r="AN3759" s="12"/>
      <c r="AO3759" s="12"/>
      <c r="AP3759" s="12"/>
    </row>
    <row r="3760" spans="4:42" customFormat="1" x14ac:dyDescent="0.25">
      <c r="D3760" s="12"/>
      <c r="AK3760" s="12"/>
      <c r="AL3760" s="12"/>
      <c r="AM3760" s="12"/>
      <c r="AN3760" s="12"/>
      <c r="AO3760" s="12"/>
      <c r="AP3760" s="12"/>
    </row>
    <row r="3761" spans="4:42" customFormat="1" x14ac:dyDescent="0.25">
      <c r="D3761" s="12"/>
      <c r="AK3761" s="12"/>
      <c r="AL3761" s="12"/>
      <c r="AM3761" s="12"/>
      <c r="AN3761" s="12"/>
      <c r="AO3761" s="12"/>
      <c r="AP3761" s="12"/>
    </row>
    <row r="3762" spans="4:42" customFormat="1" x14ac:dyDescent="0.25">
      <c r="D3762" s="12"/>
      <c r="AK3762" s="12"/>
      <c r="AL3762" s="12"/>
      <c r="AM3762" s="12"/>
      <c r="AN3762" s="12"/>
      <c r="AO3762" s="12"/>
      <c r="AP3762" s="12"/>
    </row>
    <row r="3763" spans="4:42" customFormat="1" x14ac:dyDescent="0.25">
      <c r="D3763" s="12"/>
      <c r="AK3763" s="12"/>
      <c r="AL3763" s="12"/>
      <c r="AM3763" s="12"/>
      <c r="AN3763" s="12"/>
      <c r="AO3763" s="12"/>
      <c r="AP3763" s="12"/>
    </row>
    <row r="3764" spans="4:42" customFormat="1" x14ac:dyDescent="0.25">
      <c r="D3764" s="12"/>
      <c r="AK3764" s="12"/>
      <c r="AL3764" s="12"/>
      <c r="AM3764" s="12"/>
      <c r="AN3764" s="12"/>
      <c r="AO3764" s="12"/>
      <c r="AP3764" s="12"/>
    </row>
    <row r="3765" spans="4:42" customFormat="1" x14ac:dyDescent="0.25">
      <c r="D3765" s="12"/>
      <c r="AK3765" s="12"/>
      <c r="AL3765" s="12"/>
      <c r="AM3765" s="12"/>
      <c r="AN3765" s="12"/>
      <c r="AO3765" s="12"/>
      <c r="AP3765" s="12"/>
    </row>
    <row r="3766" spans="4:42" customFormat="1" x14ac:dyDescent="0.25">
      <c r="D3766" s="12"/>
      <c r="AK3766" s="12"/>
      <c r="AL3766" s="12"/>
      <c r="AM3766" s="12"/>
      <c r="AN3766" s="12"/>
      <c r="AO3766" s="12"/>
      <c r="AP3766" s="12"/>
    </row>
    <row r="3767" spans="4:42" customFormat="1" x14ac:dyDescent="0.25">
      <c r="D3767" s="12"/>
      <c r="AK3767" s="12"/>
      <c r="AL3767" s="12"/>
      <c r="AM3767" s="12"/>
      <c r="AN3767" s="12"/>
      <c r="AO3767" s="12"/>
      <c r="AP3767" s="12"/>
    </row>
    <row r="3768" spans="4:42" customFormat="1" x14ac:dyDescent="0.25">
      <c r="D3768" s="12"/>
      <c r="AK3768" s="12"/>
      <c r="AL3768" s="12"/>
      <c r="AM3768" s="12"/>
      <c r="AN3768" s="12"/>
      <c r="AO3768" s="12"/>
      <c r="AP3768" s="12"/>
    </row>
    <row r="3769" spans="4:42" customFormat="1" x14ac:dyDescent="0.25">
      <c r="D3769" s="12"/>
      <c r="AK3769" s="12"/>
      <c r="AL3769" s="12"/>
      <c r="AM3769" s="12"/>
      <c r="AN3769" s="12"/>
      <c r="AO3769" s="12"/>
      <c r="AP3769" s="12"/>
    </row>
    <row r="3770" spans="4:42" customFormat="1" x14ac:dyDescent="0.25">
      <c r="D3770" s="12"/>
      <c r="AK3770" s="12"/>
      <c r="AL3770" s="12"/>
      <c r="AM3770" s="12"/>
      <c r="AN3770" s="12"/>
      <c r="AO3770" s="12"/>
      <c r="AP3770" s="12"/>
    </row>
    <row r="3771" spans="4:42" customFormat="1" x14ac:dyDescent="0.25">
      <c r="D3771" s="12"/>
      <c r="AK3771" s="12"/>
      <c r="AL3771" s="12"/>
      <c r="AM3771" s="12"/>
      <c r="AN3771" s="12"/>
      <c r="AO3771" s="12"/>
      <c r="AP3771" s="12"/>
    </row>
    <row r="3772" spans="4:42" customFormat="1" x14ac:dyDescent="0.25">
      <c r="D3772" s="12"/>
      <c r="AK3772" s="12"/>
      <c r="AL3772" s="12"/>
      <c r="AM3772" s="12"/>
      <c r="AN3772" s="12"/>
      <c r="AO3772" s="12"/>
      <c r="AP3772" s="12"/>
    </row>
    <row r="3773" spans="4:42" customFormat="1" x14ac:dyDescent="0.25">
      <c r="D3773" s="12"/>
      <c r="AK3773" s="12"/>
      <c r="AL3773" s="12"/>
      <c r="AM3773" s="12"/>
      <c r="AN3773" s="12"/>
      <c r="AO3773" s="12"/>
      <c r="AP3773" s="12"/>
    </row>
    <row r="3774" spans="4:42" customFormat="1" x14ac:dyDescent="0.25">
      <c r="D3774" s="12"/>
      <c r="AK3774" s="12"/>
      <c r="AL3774" s="12"/>
      <c r="AM3774" s="12"/>
      <c r="AN3774" s="12"/>
      <c r="AO3774" s="12"/>
      <c r="AP3774" s="12"/>
    </row>
    <row r="3775" spans="4:42" customFormat="1" x14ac:dyDescent="0.25">
      <c r="D3775" s="12"/>
      <c r="AK3775" s="12"/>
      <c r="AL3775" s="12"/>
      <c r="AM3775" s="12"/>
      <c r="AN3775" s="12"/>
      <c r="AO3775" s="12"/>
      <c r="AP3775" s="12"/>
    </row>
    <row r="3776" spans="4:42" customFormat="1" x14ac:dyDescent="0.25">
      <c r="D3776" s="12"/>
      <c r="AK3776" s="12"/>
      <c r="AL3776" s="12"/>
      <c r="AM3776" s="12"/>
      <c r="AN3776" s="12"/>
      <c r="AO3776" s="12"/>
      <c r="AP3776" s="12"/>
    </row>
    <row r="3777" spans="4:42" customFormat="1" x14ac:dyDescent="0.25">
      <c r="D3777" s="12"/>
      <c r="AK3777" s="12"/>
      <c r="AL3777" s="12"/>
      <c r="AM3777" s="12"/>
      <c r="AN3777" s="12"/>
      <c r="AO3777" s="12"/>
      <c r="AP3777" s="12"/>
    </row>
    <row r="3778" spans="4:42" customFormat="1" x14ac:dyDescent="0.25">
      <c r="D3778" s="12"/>
      <c r="AK3778" s="12"/>
      <c r="AL3778" s="12"/>
      <c r="AM3778" s="12"/>
      <c r="AN3778" s="12"/>
      <c r="AO3778" s="12"/>
      <c r="AP3778" s="12"/>
    </row>
    <row r="3779" spans="4:42" customFormat="1" x14ac:dyDescent="0.25">
      <c r="D3779" s="12"/>
      <c r="AK3779" s="12"/>
      <c r="AL3779" s="12"/>
      <c r="AM3779" s="12"/>
      <c r="AN3779" s="12"/>
      <c r="AO3779" s="12"/>
      <c r="AP3779" s="12"/>
    </row>
    <row r="3780" spans="4:42" customFormat="1" x14ac:dyDescent="0.25">
      <c r="D3780" s="12"/>
      <c r="AK3780" s="12"/>
      <c r="AL3780" s="12"/>
      <c r="AM3780" s="12"/>
      <c r="AN3780" s="12"/>
      <c r="AO3780" s="12"/>
      <c r="AP3780" s="12"/>
    </row>
    <row r="3781" spans="4:42" customFormat="1" x14ac:dyDescent="0.25">
      <c r="D3781" s="12"/>
      <c r="AK3781" s="12"/>
      <c r="AL3781" s="12"/>
      <c r="AM3781" s="12"/>
      <c r="AN3781" s="12"/>
      <c r="AO3781" s="12"/>
      <c r="AP3781" s="12"/>
    </row>
    <row r="3782" spans="4:42" customFormat="1" x14ac:dyDescent="0.25">
      <c r="D3782" s="12"/>
      <c r="AK3782" s="12"/>
      <c r="AL3782" s="12"/>
      <c r="AM3782" s="12"/>
      <c r="AN3782" s="12"/>
      <c r="AO3782" s="12"/>
      <c r="AP3782" s="12"/>
    </row>
    <row r="3783" spans="4:42" customFormat="1" x14ac:dyDescent="0.25">
      <c r="D3783" s="12"/>
      <c r="AK3783" s="12"/>
      <c r="AL3783" s="12"/>
      <c r="AM3783" s="12"/>
      <c r="AN3783" s="12"/>
      <c r="AO3783" s="12"/>
      <c r="AP3783" s="12"/>
    </row>
    <row r="3784" spans="4:42" customFormat="1" x14ac:dyDescent="0.25">
      <c r="D3784" s="12"/>
      <c r="AK3784" s="12"/>
      <c r="AL3784" s="12"/>
      <c r="AM3784" s="12"/>
      <c r="AN3784" s="12"/>
      <c r="AO3784" s="12"/>
      <c r="AP3784" s="12"/>
    </row>
    <row r="3785" spans="4:42" customFormat="1" x14ac:dyDescent="0.25">
      <c r="D3785" s="12"/>
      <c r="AK3785" s="12"/>
      <c r="AL3785" s="12"/>
      <c r="AM3785" s="12"/>
      <c r="AN3785" s="12"/>
      <c r="AO3785" s="12"/>
      <c r="AP3785" s="12"/>
    </row>
    <row r="3786" spans="4:42" customFormat="1" x14ac:dyDescent="0.25">
      <c r="D3786" s="12"/>
      <c r="AK3786" s="12"/>
      <c r="AL3786" s="12"/>
      <c r="AM3786" s="12"/>
      <c r="AN3786" s="12"/>
      <c r="AO3786" s="12"/>
      <c r="AP3786" s="12"/>
    </row>
    <row r="3787" spans="4:42" customFormat="1" x14ac:dyDescent="0.25">
      <c r="D3787" s="12"/>
      <c r="AK3787" s="12"/>
      <c r="AL3787" s="12"/>
      <c r="AM3787" s="12"/>
      <c r="AN3787" s="12"/>
      <c r="AO3787" s="12"/>
      <c r="AP3787" s="12"/>
    </row>
    <row r="3788" spans="4:42" customFormat="1" x14ac:dyDescent="0.25">
      <c r="D3788" s="12"/>
      <c r="AK3788" s="12"/>
      <c r="AL3788" s="12"/>
      <c r="AM3788" s="12"/>
      <c r="AN3788" s="12"/>
      <c r="AO3788" s="12"/>
      <c r="AP3788" s="12"/>
    </row>
    <row r="3789" spans="4:42" customFormat="1" x14ac:dyDescent="0.25">
      <c r="D3789" s="12"/>
      <c r="AK3789" s="12"/>
      <c r="AL3789" s="12"/>
      <c r="AM3789" s="12"/>
      <c r="AN3789" s="12"/>
      <c r="AO3789" s="12"/>
      <c r="AP3789" s="12"/>
    </row>
    <row r="3790" spans="4:42" customFormat="1" x14ac:dyDescent="0.25">
      <c r="D3790" s="12"/>
      <c r="AK3790" s="12"/>
      <c r="AL3790" s="12"/>
      <c r="AM3790" s="12"/>
      <c r="AN3790" s="12"/>
      <c r="AO3790" s="12"/>
      <c r="AP3790" s="12"/>
    </row>
    <row r="3791" spans="4:42" customFormat="1" x14ac:dyDescent="0.25">
      <c r="D3791" s="12"/>
      <c r="AK3791" s="12"/>
      <c r="AL3791" s="12"/>
      <c r="AM3791" s="12"/>
      <c r="AN3791" s="12"/>
      <c r="AO3791" s="12"/>
      <c r="AP3791" s="12"/>
    </row>
    <row r="3792" spans="4:42" customFormat="1" x14ac:dyDescent="0.25">
      <c r="D3792" s="12"/>
      <c r="AK3792" s="12"/>
      <c r="AL3792" s="12"/>
      <c r="AM3792" s="12"/>
      <c r="AN3792" s="12"/>
      <c r="AO3792" s="12"/>
      <c r="AP3792" s="12"/>
    </row>
    <row r="3793" spans="4:42" customFormat="1" x14ac:dyDescent="0.25">
      <c r="D3793" s="12"/>
      <c r="AK3793" s="12"/>
      <c r="AL3793" s="12"/>
      <c r="AM3793" s="12"/>
      <c r="AN3793" s="12"/>
      <c r="AO3793" s="12"/>
      <c r="AP3793" s="12"/>
    </row>
    <row r="3794" spans="4:42" customFormat="1" x14ac:dyDescent="0.25">
      <c r="D3794" s="12"/>
      <c r="AK3794" s="12"/>
      <c r="AL3794" s="12"/>
      <c r="AM3794" s="12"/>
      <c r="AN3794" s="12"/>
      <c r="AO3794" s="12"/>
      <c r="AP3794" s="12"/>
    </row>
    <row r="3795" spans="4:42" customFormat="1" x14ac:dyDescent="0.25">
      <c r="D3795" s="12"/>
      <c r="AK3795" s="12"/>
      <c r="AL3795" s="12"/>
      <c r="AM3795" s="12"/>
      <c r="AN3795" s="12"/>
      <c r="AO3795" s="12"/>
      <c r="AP3795" s="12"/>
    </row>
    <row r="3796" spans="4:42" customFormat="1" x14ac:dyDescent="0.25">
      <c r="D3796" s="12"/>
      <c r="AK3796" s="12"/>
      <c r="AL3796" s="12"/>
      <c r="AM3796" s="12"/>
      <c r="AN3796" s="12"/>
      <c r="AO3796" s="12"/>
      <c r="AP3796" s="12"/>
    </row>
    <row r="3797" spans="4:42" customFormat="1" x14ac:dyDescent="0.25">
      <c r="D3797" s="12"/>
      <c r="AK3797" s="12"/>
      <c r="AL3797" s="12"/>
      <c r="AM3797" s="12"/>
      <c r="AN3797" s="12"/>
      <c r="AO3797" s="12"/>
      <c r="AP3797" s="12"/>
    </row>
    <row r="3798" spans="4:42" customFormat="1" x14ac:dyDescent="0.25">
      <c r="D3798" s="12"/>
      <c r="AK3798" s="12"/>
      <c r="AL3798" s="12"/>
      <c r="AM3798" s="12"/>
      <c r="AN3798" s="12"/>
      <c r="AO3798" s="12"/>
      <c r="AP3798" s="12"/>
    </row>
    <row r="3799" spans="4:42" customFormat="1" x14ac:dyDescent="0.25">
      <c r="D3799" s="12"/>
      <c r="AK3799" s="12"/>
      <c r="AL3799" s="12"/>
      <c r="AM3799" s="12"/>
      <c r="AN3799" s="12"/>
      <c r="AO3799" s="12"/>
      <c r="AP3799" s="12"/>
    </row>
    <row r="3800" spans="4:42" customFormat="1" x14ac:dyDescent="0.25">
      <c r="D3800" s="12"/>
      <c r="AK3800" s="12"/>
      <c r="AL3800" s="12"/>
      <c r="AM3800" s="12"/>
      <c r="AN3800" s="12"/>
      <c r="AO3800" s="12"/>
      <c r="AP3800" s="12"/>
    </row>
    <row r="3801" spans="4:42" customFormat="1" x14ac:dyDescent="0.25">
      <c r="D3801" s="12"/>
      <c r="AK3801" s="12"/>
      <c r="AL3801" s="12"/>
      <c r="AM3801" s="12"/>
      <c r="AN3801" s="12"/>
      <c r="AO3801" s="12"/>
      <c r="AP3801" s="12"/>
    </row>
    <row r="3802" spans="4:42" customFormat="1" x14ac:dyDescent="0.25">
      <c r="D3802" s="12"/>
      <c r="AK3802" s="12"/>
      <c r="AL3802" s="12"/>
      <c r="AM3802" s="12"/>
      <c r="AN3802" s="12"/>
      <c r="AO3802" s="12"/>
      <c r="AP3802" s="12"/>
    </row>
    <row r="3803" spans="4:42" customFormat="1" x14ac:dyDescent="0.25">
      <c r="D3803" s="12"/>
      <c r="AK3803" s="12"/>
      <c r="AL3803" s="12"/>
      <c r="AM3803" s="12"/>
      <c r="AN3803" s="12"/>
      <c r="AO3803" s="12"/>
      <c r="AP3803" s="12"/>
    </row>
    <row r="3804" spans="4:42" customFormat="1" x14ac:dyDescent="0.25">
      <c r="D3804" s="12"/>
      <c r="AK3804" s="12"/>
      <c r="AL3804" s="12"/>
      <c r="AM3804" s="12"/>
      <c r="AN3804" s="12"/>
      <c r="AO3804" s="12"/>
      <c r="AP3804" s="12"/>
    </row>
    <row r="3805" spans="4:42" customFormat="1" x14ac:dyDescent="0.25">
      <c r="D3805" s="12"/>
      <c r="AK3805" s="12"/>
      <c r="AL3805" s="12"/>
      <c r="AM3805" s="12"/>
      <c r="AN3805" s="12"/>
      <c r="AO3805" s="12"/>
      <c r="AP3805" s="12"/>
    </row>
    <row r="3806" spans="4:42" customFormat="1" x14ac:dyDescent="0.25">
      <c r="D3806" s="12"/>
      <c r="AK3806" s="12"/>
      <c r="AL3806" s="12"/>
      <c r="AM3806" s="12"/>
      <c r="AN3806" s="12"/>
      <c r="AO3806" s="12"/>
      <c r="AP3806" s="12"/>
    </row>
    <row r="3807" spans="4:42" customFormat="1" x14ac:dyDescent="0.25">
      <c r="D3807" s="12"/>
      <c r="AK3807" s="12"/>
      <c r="AL3807" s="12"/>
      <c r="AM3807" s="12"/>
      <c r="AN3807" s="12"/>
      <c r="AO3807" s="12"/>
      <c r="AP3807" s="12"/>
    </row>
    <row r="3808" spans="4:42" customFormat="1" x14ac:dyDescent="0.25">
      <c r="D3808" s="12"/>
      <c r="AK3808" s="12"/>
      <c r="AL3808" s="12"/>
      <c r="AM3808" s="12"/>
      <c r="AN3808" s="12"/>
      <c r="AO3808" s="12"/>
      <c r="AP3808" s="12"/>
    </row>
    <row r="3809" spans="4:42" customFormat="1" x14ac:dyDescent="0.25">
      <c r="D3809" s="12"/>
      <c r="AK3809" s="12"/>
      <c r="AL3809" s="12"/>
      <c r="AM3809" s="12"/>
      <c r="AN3809" s="12"/>
      <c r="AO3809" s="12"/>
      <c r="AP3809" s="12"/>
    </row>
    <row r="3810" spans="4:42" customFormat="1" x14ac:dyDescent="0.25">
      <c r="D3810" s="12"/>
      <c r="AK3810" s="12"/>
      <c r="AL3810" s="12"/>
      <c r="AM3810" s="12"/>
      <c r="AN3810" s="12"/>
      <c r="AO3810" s="12"/>
      <c r="AP3810" s="12"/>
    </row>
    <row r="3811" spans="4:42" customFormat="1" x14ac:dyDescent="0.25">
      <c r="D3811" s="12"/>
      <c r="AK3811" s="12"/>
      <c r="AL3811" s="12"/>
      <c r="AM3811" s="12"/>
      <c r="AN3811" s="12"/>
      <c r="AO3811" s="12"/>
      <c r="AP3811" s="12"/>
    </row>
    <row r="3812" spans="4:42" customFormat="1" x14ac:dyDescent="0.25">
      <c r="D3812" s="12"/>
      <c r="AK3812" s="12"/>
      <c r="AL3812" s="12"/>
      <c r="AM3812" s="12"/>
      <c r="AN3812" s="12"/>
      <c r="AO3812" s="12"/>
      <c r="AP3812" s="12"/>
    </row>
    <row r="3813" spans="4:42" customFormat="1" x14ac:dyDescent="0.25">
      <c r="D3813" s="12"/>
      <c r="AK3813" s="12"/>
      <c r="AL3813" s="12"/>
      <c r="AM3813" s="12"/>
      <c r="AN3813" s="12"/>
      <c r="AO3813" s="12"/>
      <c r="AP3813" s="12"/>
    </row>
    <row r="3814" spans="4:42" customFormat="1" x14ac:dyDescent="0.25">
      <c r="D3814" s="12"/>
      <c r="AK3814" s="12"/>
      <c r="AL3814" s="12"/>
      <c r="AM3814" s="12"/>
      <c r="AN3814" s="12"/>
      <c r="AO3814" s="12"/>
      <c r="AP3814" s="12"/>
    </row>
    <row r="3815" spans="4:42" customFormat="1" x14ac:dyDescent="0.25">
      <c r="D3815" s="12"/>
      <c r="AK3815" s="12"/>
      <c r="AL3815" s="12"/>
      <c r="AM3815" s="12"/>
      <c r="AN3815" s="12"/>
      <c r="AO3815" s="12"/>
      <c r="AP3815" s="12"/>
    </row>
    <row r="3816" spans="4:42" customFormat="1" x14ac:dyDescent="0.25">
      <c r="D3816" s="12"/>
      <c r="AK3816" s="12"/>
      <c r="AL3816" s="12"/>
      <c r="AM3816" s="12"/>
      <c r="AN3816" s="12"/>
      <c r="AO3816" s="12"/>
      <c r="AP3816" s="12"/>
    </row>
    <row r="3817" spans="4:42" customFormat="1" x14ac:dyDescent="0.25">
      <c r="D3817" s="12"/>
      <c r="AK3817" s="12"/>
      <c r="AL3817" s="12"/>
      <c r="AM3817" s="12"/>
      <c r="AN3817" s="12"/>
      <c r="AO3817" s="12"/>
      <c r="AP3817" s="12"/>
    </row>
    <row r="3818" spans="4:42" customFormat="1" x14ac:dyDescent="0.25">
      <c r="D3818" s="12"/>
      <c r="AK3818" s="12"/>
      <c r="AL3818" s="12"/>
      <c r="AM3818" s="12"/>
      <c r="AN3818" s="12"/>
      <c r="AO3818" s="12"/>
      <c r="AP3818" s="12"/>
    </row>
    <row r="3819" spans="4:42" customFormat="1" x14ac:dyDescent="0.25">
      <c r="D3819" s="12"/>
      <c r="AK3819" s="12"/>
      <c r="AL3819" s="12"/>
      <c r="AM3819" s="12"/>
      <c r="AN3819" s="12"/>
      <c r="AO3819" s="12"/>
      <c r="AP3819" s="12"/>
    </row>
    <row r="3820" spans="4:42" customFormat="1" x14ac:dyDescent="0.25">
      <c r="D3820" s="12"/>
      <c r="AK3820" s="12"/>
      <c r="AL3820" s="12"/>
      <c r="AM3820" s="12"/>
      <c r="AN3820" s="12"/>
      <c r="AO3820" s="12"/>
      <c r="AP3820" s="12"/>
    </row>
    <row r="3821" spans="4:42" customFormat="1" x14ac:dyDescent="0.25">
      <c r="D3821" s="12"/>
      <c r="AK3821" s="12"/>
      <c r="AL3821" s="12"/>
      <c r="AM3821" s="12"/>
      <c r="AN3821" s="12"/>
      <c r="AO3821" s="12"/>
      <c r="AP3821" s="12"/>
    </row>
    <row r="3822" spans="4:42" customFormat="1" x14ac:dyDescent="0.25">
      <c r="D3822" s="12"/>
      <c r="AK3822" s="12"/>
      <c r="AL3822" s="12"/>
      <c r="AM3822" s="12"/>
      <c r="AN3822" s="12"/>
      <c r="AO3822" s="12"/>
      <c r="AP3822" s="12"/>
    </row>
    <row r="3823" spans="4:42" customFormat="1" x14ac:dyDescent="0.25">
      <c r="D3823" s="12"/>
      <c r="AK3823" s="12"/>
      <c r="AL3823" s="12"/>
      <c r="AM3823" s="12"/>
      <c r="AN3823" s="12"/>
      <c r="AO3823" s="12"/>
      <c r="AP3823" s="12"/>
    </row>
    <row r="3824" spans="4:42" customFormat="1" x14ac:dyDescent="0.25">
      <c r="D3824" s="12"/>
      <c r="AK3824" s="12"/>
      <c r="AL3824" s="12"/>
      <c r="AM3824" s="12"/>
      <c r="AN3824" s="12"/>
      <c r="AO3824" s="12"/>
      <c r="AP3824" s="12"/>
    </row>
    <row r="3825" spans="4:42" customFormat="1" x14ac:dyDescent="0.25">
      <c r="D3825" s="12"/>
      <c r="AK3825" s="12"/>
      <c r="AL3825" s="12"/>
      <c r="AM3825" s="12"/>
      <c r="AN3825" s="12"/>
      <c r="AO3825" s="12"/>
      <c r="AP3825" s="12"/>
    </row>
    <row r="3826" spans="4:42" customFormat="1" x14ac:dyDescent="0.25">
      <c r="D3826" s="12"/>
      <c r="AK3826" s="12"/>
      <c r="AL3826" s="12"/>
      <c r="AM3826" s="12"/>
      <c r="AN3826" s="12"/>
      <c r="AO3826" s="12"/>
      <c r="AP3826" s="12"/>
    </row>
    <row r="3827" spans="4:42" customFormat="1" x14ac:dyDescent="0.25">
      <c r="D3827" s="12"/>
      <c r="AK3827" s="12"/>
      <c r="AL3827" s="12"/>
      <c r="AM3827" s="12"/>
      <c r="AN3827" s="12"/>
      <c r="AO3827" s="12"/>
      <c r="AP3827" s="12"/>
    </row>
    <row r="3828" spans="4:42" customFormat="1" x14ac:dyDescent="0.25">
      <c r="D3828" s="12"/>
      <c r="AK3828" s="12"/>
      <c r="AL3828" s="12"/>
      <c r="AM3828" s="12"/>
      <c r="AN3828" s="12"/>
      <c r="AO3828" s="12"/>
      <c r="AP3828" s="12"/>
    </row>
    <row r="3829" spans="4:42" customFormat="1" x14ac:dyDescent="0.25">
      <c r="D3829" s="12"/>
      <c r="AK3829" s="12"/>
      <c r="AL3829" s="12"/>
      <c r="AM3829" s="12"/>
      <c r="AN3829" s="12"/>
      <c r="AO3829" s="12"/>
      <c r="AP3829" s="12"/>
    </row>
    <row r="3830" spans="4:42" customFormat="1" x14ac:dyDescent="0.25">
      <c r="D3830" s="12"/>
      <c r="AK3830" s="12"/>
      <c r="AL3830" s="12"/>
      <c r="AM3830" s="12"/>
      <c r="AN3830" s="12"/>
      <c r="AO3830" s="12"/>
      <c r="AP3830" s="12"/>
    </row>
    <row r="3831" spans="4:42" customFormat="1" x14ac:dyDescent="0.25">
      <c r="D3831" s="12"/>
      <c r="AK3831" s="12"/>
      <c r="AL3831" s="12"/>
      <c r="AM3831" s="12"/>
      <c r="AN3831" s="12"/>
      <c r="AO3831" s="12"/>
      <c r="AP3831" s="12"/>
    </row>
    <row r="3832" spans="4:42" customFormat="1" x14ac:dyDescent="0.25">
      <c r="D3832" s="12"/>
      <c r="AK3832" s="12"/>
      <c r="AL3832" s="12"/>
      <c r="AM3832" s="12"/>
      <c r="AN3832" s="12"/>
      <c r="AO3832" s="12"/>
      <c r="AP3832" s="12"/>
    </row>
    <row r="3833" spans="4:42" customFormat="1" x14ac:dyDescent="0.25">
      <c r="D3833" s="12"/>
      <c r="AK3833" s="12"/>
      <c r="AL3833" s="12"/>
      <c r="AM3833" s="12"/>
      <c r="AN3833" s="12"/>
      <c r="AO3833" s="12"/>
      <c r="AP3833" s="12"/>
    </row>
    <row r="3834" spans="4:42" customFormat="1" x14ac:dyDescent="0.25">
      <c r="D3834" s="12"/>
      <c r="AK3834" s="12"/>
      <c r="AL3834" s="12"/>
      <c r="AM3834" s="12"/>
      <c r="AN3834" s="12"/>
      <c r="AO3834" s="12"/>
      <c r="AP3834" s="12"/>
    </row>
    <row r="3835" spans="4:42" customFormat="1" x14ac:dyDescent="0.25">
      <c r="D3835" s="12"/>
      <c r="AK3835" s="12"/>
      <c r="AL3835" s="12"/>
      <c r="AM3835" s="12"/>
      <c r="AN3835" s="12"/>
      <c r="AO3835" s="12"/>
      <c r="AP3835" s="12"/>
    </row>
    <row r="3836" spans="4:42" customFormat="1" x14ac:dyDescent="0.25">
      <c r="D3836" s="12"/>
      <c r="AK3836" s="12"/>
      <c r="AL3836" s="12"/>
      <c r="AM3836" s="12"/>
      <c r="AN3836" s="12"/>
      <c r="AO3836" s="12"/>
      <c r="AP3836" s="12"/>
    </row>
    <row r="3837" spans="4:42" customFormat="1" x14ac:dyDescent="0.25">
      <c r="D3837" s="12"/>
      <c r="AK3837" s="12"/>
      <c r="AL3837" s="12"/>
      <c r="AM3837" s="12"/>
      <c r="AN3837" s="12"/>
      <c r="AO3837" s="12"/>
      <c r="AP3837" s="12"/>
    </row>
    <row r="3838" spans="4:42" customFormat="1" x14ac:dyDescent="0.25">
      <c r="D3838" s="12"/>
      <c r="AK3838" s="12"/>
      <c r="AL3838" s="12"/>
      <c r="AM3838" s="12"/>
      <c r="AN3838" s="12"/>
      <c r="AO3838" s="12"/>
      <c r="AP3838" s="12"/>
    </row>
    <row r="3839" spans="4:42" customFormat="1" x14ac:dyDescent="0.25">
      <c r="D3839" s="12"/>
      <c r="AK3839" s="12"/>
      <c r="AL3839" s="12"/>
      <c r="AM3839" s="12"/>
      <c r="AN3839" s="12"/>
      <c r="AO3839" s="12"/>
      <c r="AP3839" s="12"/>
    </row>
    <row r="3840" spans="4:42" customFormat="1" x14ac:dyDescent="0.25">
      <c r="D3840" s="12"/>
      <c r="AK3840" s="12"/>
      <c r="AL3840" s="12"/>
      <c r="AM3840" s="12"/>
      <c r="AN3840" s="12"/>
      <c r="AO3840" s="12"/>
      <c r="AP3840" s="12"/>
    </row>
    <row r="3841" spans="4:42" customFormat="1" x14ac:dyDescent="0.25">
      <c r="D3841" s="12"/>
      <c r="AK3841" s="12"/>
      <c r="AL3841" s="12"/>
      <c r="AM3841" s="12"/>
      <c r="AN3841" s="12"/>
      <c r="AO3841" s="12"/>
      <c r="AP3841" s="12"/>
    </row>
    <row r="3842" spans="4:42" customFormat="1" x14ac:dyDescent="0.25">
      <c r="D3842" s="12"/>
      <c r="AK3842" s="12"/>
      <c r="AL3842" s="12"/>
      <c r="AM3842" s="12"/>
      <c r="AN3842" s="12"/>
      <c r="AO3842" s="12"/>
      <c r="AP3842" s="12"/>
    </row>
    <row r="3843" spans="4:42" customFormat="1" x14ac:dyDescent="0.25">
      <c r="D3843" s="12"/>
      <c r="AK3843" s="12"/>
      <c r="AL3843" s="12"/>
      <c r="AM3843" s="12"/>
      <c r="AN3843" s="12"/>
      <c r="AO3843" s="12"/>
      <c r="AP3843" s="12"/>
    </row>
    <row r="3844" spans="4:42" customFormat="1" x14ac:dyDescent="0.25">
      <c r="D3844" s="12"/>
      <c r="AK3844" s="12"/>
      <c r="AL3844" s="12"/>
      <c r="AM3844" s="12"/>
      <c r="AN3844" s="12"/>
      <c r="AO3844" s="12"/>
      <c r="AP3844" s="12"/>
    </row>
    <row r="3845" spans="4:42" customFormat="1" x14ac:dyDescent="0.25">
      <c r="D3845" s="12"/>
      <c r="AK3845" s="12"/>
      <c r="AL3845" s="12"/>
      <c r="AM3845" s="12"/>
      <c r="AN3845" s="12"/>
      <c r="AO3845" s="12"/>
      <c r="AP3845" s="12"/>
    </row>
    <row r="3846" spans="4:42" customFormat="1" x14ac:dyDescent="0.25">
      <c r="D3846" s="12"/>
      <c r="AK3846" s="12"/>
      <c r="AL3846" s="12"/>
      <c r="AM3846" s="12"/>
      <c r="AN3846" s="12"/>
      <c r="AO3846" s="12"/>
      <c r="AP3846" s="12"/>
    </row>
    <row r="3847" spans="4:42" customFormat="1" x14ac:dyDescent="0.25">
      <c r="D3847" s="12"/>
      <c r="AK3847" s="12"/>
      <c r="AL3847" s="12"/>
      <c r="AM3847" s="12"/>
      <c r="AN3847" s="12"/>
      <c r="AO3847" s="12"/>
      <c r="AP3847" s="12"/>
    </row>
    <row r="3848" spans="4:42" customFormat="1" x14ac:dyDescent="0.25">
      <c r="D3848" s="12"/>
      <c r="AK3848" s="12"/>
      <c r="AL3848" s="12"/>
      <c r="AM3848" s="12"/>
      <c r="AN3848" s="12"/>
      <c r="AO3848" s="12"/>
      <c r="AP3848" s="12"/>
    </row>
    <row r="3849" spans="4:42" customFormat="1" x14ac:dyDescent="0.25">
      <c r="D3849" s="12"/>
      <c r="AK3849" s="12"/>
      <c r="AL3849" s="12"/>
      <c r="AM3849" s="12"/>
      <c r="AN3849" s="12"/>
      <c r="AO3849" s="12"/>
      <c r="AP3849" s="12"/>
    </row>
    <row r="3850" spans="4:42" customFormat="1" x14ac:dyDescent="0.25">
      <c r="D3850" s="12"/>
      <c r="AK3850" s="12"/>
      <c r="AL3850" s="12"/>
      <c r="AM3850" s="12"/>
      <c r="AN3850" s="12"/>
      <c r="AO3850" s="12"/>
      <c r="AP3850" s="12"/>
    </row>
    <row r="3851" spans="4:42" customFormat="1" x14ac:dyDescent="0.25">
      <c r="D3851" s="12"/>
      <c r="AK3851" s="12"/>
      <c r="AL3851" s="12"/>
      <c r="AM3851" s="12"/>
      <c r="AN3851" s="12"/>
      <c r="AO3851" s="12"/>
      <c r="AP3851" s="12"/>
    </row>
    <row r="3852" spans="4:42" customFormat="1" x14ac:dyDescent="0.25">
      <c r="D3852" s="12"/>
      <c r="AK3852" s="12"/>
      <c r="AL3852" s="12"/>
      <c r="AM3852" s="12"/>
      <c r="AN3852" s="12"/>
      <c r="AO3852" s="12"/>
      <c r="AP3852" s="12"/>
    </row>
    <row r="3853" spans="4:42" customFormat="1" x14ac:dyDescent="0.25">
      <c r="D3853" s="12"/>
      <c r="AK3853" s="12"/>
      <c r="AL3853" s="12"/>
      <c r="AM3853" s="12"/>
      <c r="AN3853" s="12"/>
      <c r="AO3853" s="12"/>
      <c r="AP3853" s="12"/>
    </row>
    <row r="3854" spans="4:42" customFormat="1" x14ac:dyDescent="0.25">
      <c r="D3854" s="12"/>
      <c r="AK3854" s="12"/>
      <c r="AL3854" s="12"/>
      <c r="AM3854" s="12"/>
      <c r="AN3854" s="12"/>
      <c r="AO3854" s="12"/>
      <c r="AP3854" s="12"/>
    </row>
    <row r="3855" spans="4:42" customFormat="1" x14ac:dyDescent="0.25">
      <c r="D3855" s="12"/>
      <c r="AK3855" s="12"/>
      <c r="AL3855" s="12"/>
      <c r="AM3855" s="12"/>
      <c r="AN3855" s="12"/>
      <c r="AO3855" s="12"/>
      <c r="AP3855" s="12"/>
    </row>
    <row r="3856" spans="4:42" customFormat="1" x14ac:dyDescent="0.25">
      <c r="D3856" s="12"/>
      <c r="AK3856" s="12"/>
      <c r="AL3856" s="12"/>
      <c r="AM3856" s="12"/>
      <c r="AN3856" s="12"/>
      <c r="AO3856" s="12"/>
      <c r="AP3856" s="12"/>
    </row>
    <row r="3857" spans="4:42" customFormat="1" x14ac:dyDescent="0.25">
      <c r="D3857" s="12"/>
      <c r="AK3857" s="12"/>
      <c r="AL3857" s="12"/>
      <c r="AM3857" s="12"/>
      <c r="AN3857" s="12"/>
      <c r="AO3857" s="12"/>
      <c r="AP3857" s="12"/>
    </row>
    <row r="3858" spans="4:42" customFormat="1" x14ac:dyDescent="0.25">
      <c r="D3858" s="12"/>
      <c r="AK3858" s="12"/>
      <c r="AL3858" s="12"/>
      <c r="AM3858" s="12"/>
      <c r="AN3858" s="12"/>
      <c r="AO3858" s="12"/>
      <c r="AP3858" s="12"/>
    </row>
    <row r="3859" spans="4:42" customFormat="1" x14ac:dyDescent="0.25">
      <c r="D3859" s="12"/>
      <c r="AK3859" s="12"/>
      <c r="AL3859" s="12"/>
      <c r="AM3859" s="12"/>
      <c r="AN3859" s="12"/>
      <c r="AO3859" s="12"/>
      <c r="AP3859" s="12"/>
    </row>
    <row r="3860" spans="4:42" customFormat="1" x14ac:dyDescent="0.25">
      <c r="D3860" s="12"/>
      <c r="AK3860" s="12"/>
      <c r="AL3860" s="12"/>
      <c r="AM3860" s="12"/>
      <c r="AN3860" s="12"/>
      <c r="AO3860" s="12"/>
      <c r="AP3860" s="12"/>
    </row>
    <row r="3861" spans="4:42" customFormat="1" x14ac:dyDescent="0.25">
      <c r="D3861" s="12"/>
      <c r="AK3861" s="12"/>
      <c r="AL3861" s="12"/>
      <c r="AM3861" s="12"/>
      <c r="AN3861" s="12"/>
      <c r="AO3861" s="12"/>
      <c r="AP3861" s="12"/>
    </row>
    <row r="3862" spans="4:42" customFormat="1" x14ac:dyDescent="0.25">
      <c r="D3862" s="12"/>
      <c r="AK3862" s="12"/>
      <c r="AL3862" s="12"/>
      <c r="AM3862" s="12"/>
      <c r="AN3862" s="12"/>
      <c r="AO3862" s="12"/>
      <c r="AP3862" s="12"/>
    </row>
    <row r="3863" spans="4:42" customFormat="1" x14ac:dyDescent="0.25">
      <c r="D3863" s="12"/>
      <c r="AK3863" s="12"/>
      <c r="AL3863" s="12"/>
      <c r="AM3863" s="12"/>
      <c r="AN3863" s="12"/>
      <c r="AO3863" s="12"/>
      <c r="AP3863" s="12"/>
    </row>
    <row r="3864" spans="4:42" customFormat="1" x14ac:dyDescent="0.25">
      <c r="D3864" s="12"/>
      <c r="AK3864" s="12"/>
      <c r="AL3864" s="12"/>
      <c r="AM3864" s="12"/>
      <c r="AN3864" s="12"/>
      <c r="AO3864" s="12"/>
      <c r="AP3864" s="12"/>
    </row>
    <row r="3865" spans="4:42" customFormat="1" x14ac:dyDescent="0.25">
      <c r="D3865" s="12"/>
      <c r="AK3865" s="12"/>
      <c r="AL3865" s="12"/>
      <c r="AM3865" s="12"/>
      <c r="AN3865" s="12"/>
      <c r="AO3865" s="12"/>
      <c r="AP3865" s="12"/>
    </row>
    <row r="3866" spans="4:42" customFormat="1" x14ac:dyDescent="0.25">
      <c r="D3866" s="12"/>
      <c r="AK3866" s="12"/>
      <c r="AL3866" s="12"/>
      <c r="AM3866" s="12"/>
      <c r="AN3866" s="12"/>
      <c r="AO3866" s="12"/>
      <c r="AP3866" s="12"/>
    </row>
    <row r="3867" spans="4:42" customFormat="1" x14ac:dyDescent="0.25">
      <c r="D3867" s="12"/>
      <c r="AK3867" s="12"/>
      <c r="AL3867" s="12"/>
      <c r="AM3867" s="12"/>
      <c r="AN3867" s="12"/>
      <c r="AO3867" s="12"/>
      <c r="AP3867" s="12"/>
    </row>
    <row r="3868" spans="4:42" customFormat="1" x14ac:dyDescent="0.25">
      <c r="D3868" s="12"/>
      <c r="AK3868" s="12"/>
      <c r="AL3868" s="12"/>
      <c r="AM3868" s="12"/>
      <c r="AN3868" s="12"/>
      <c r="AO3868" s="12"/>
      <c r="AP3868" s="12"/>
    </row>
    <row r="3869" spans="4:42" customFormat="1" x14ac:dyDescent="0.25">
      <c r="D3869" s="12"/>
      <c r="AK3869" s="12"/>
      <c r="AL3869" s="12"/>
      <c r="AM3869" s="12"/>
      <c r="AN3869" s="12"/>
      <c r="AO3869" s="12"/>
      <c r="AP3869" s="12"/>
    </row>
    <row r="3870" spans="4:42" customFormat="1" x14ac:dyDescent="0.25">
      <c r="D3870" s="12"/>
      <c r="AK3870" s="12"/>
      <c r="AL3870" s="12"/>
      <c r="AM3870" s="12"/>
      <c r="AN3870" s="12"/>
      <c r="AO3870" s="12"/>
      <c r="AP3870" s="12"/>
    </row>
    <row r="3871" spans="4:42" customFormat="1" x14ac:dyDescent="0.25">
      <c r="D3871" s="12"/>
      <c r="AK3871" s="12"/>
      <c r="AL3871" s="12"/>
      <c r="AM3871" s="12"/>
      <c r="AN3871" s="12"/>
      <c r="AO3871" s="12"/>
      <c r="AP3871" s="12"/>
    </row>
    <row r="3872" spans="4:42" customFormat="1" x14ac:dyDescent="0.25">
      <c r="D3872" s="12"/>
      <c r="AK3872" s="12"/>
      <c r="AL3872" s="12"/>
      <c r="AM3872" s="12"/>
      <c r="AN3872" s="12"/>
      <c r="AO3872" s="12"/>
      <c r="AP3872" s="12"/>
    </row>
    <row r="3873" spans="4:42" customFormat="1" x14ac:dyDescent="0.25">
      <c r="D3873" s="12"/>
      <c r="AK3873" s="12"/>
      <c r="AL3873" s="12"/>
      <c r="AM3873" s="12"/>
      <c r="AN3873" s="12"/>
      <c r="AO3873" s="12"/>
      <c r="AP3873" s="12"/>
    </row>
    <row r="3874" spans="4:42" customFormat="1" x14ac:dyDescent="0.25">
      <c r="D3874" s="12"/>
      <c r="AK3874" s="12"/>
      <c r="AL3874" s="12"/>
      <c r="AM3874" s="12"/>
      <c r="AN3874" s="12"/>
      <c r="AO3874" s="12"/>
      <c r="AP3874" s="12"/>
    </row>
    <row r="3875" spans="4:42" customFormat="1" x14ac:dyDescent="0.25">
      <c r="D3875" s="12"/>
      <c r="AK3875" s="12"/>
      <c r="AL3875" s="12"/>
      <c r="AM3875" s="12"/>
      <c r="AN3875" s="12"/>
      <c r="AO3875" s="12"/>
      <c r="AP3875" s="12"/>
    </row>
    <row r="3876" spans="4:42" customFormat="1" x14ac:dyDescent="0.25">
      <c r="D3876" s="12"/>
      <c r="AK3876" s="12"/>
      <c r="AL3876" s="12"/>
      <c r="AM3876" s="12"/>
      <c r="AN3876" s="12"/>
      <c r="AO3876" s="12"/>
      <c r="AP3876" s="12"/>
    </row>
    <row r="3877" spans="4:42" customFormat="1" x14ac:dyDescent="0.25">
      <c r="D3877" s="12"/>
      <c r="AK3877" s="12"/>
      <c r="AL3877" s="12"/>
      <c r="AM3877" s="12"/>
      <c r="AN3877" s="12"/>
      <c r="AO3877" s="12"/>
      <c r="AP3877" s="12"/>
    </row>
    <row r="3878" spans="4:42" customFormat="1" x14ac:dyDescent="0.25">
      <c r="D3878" s="12"/>
      <c r="AK3878" s="12"/>
      <c r="AL3878" s="12"/>
      <c r="AM3878" s="12"/>
      <c r="AN3878" s="12"/>
      <c r="AO3878" s="12"/>
      <c r="AP3878" s="12"/>
    </row>
    <row r="3879" spans="4:42" customFormat="1" x14ac:dyDescent="0.25">
      <c r="D3879" s="12"/>
      <c r="AK3879" s="12"/>
      <c r="AL3879" s="12"/>
      <c r="AM3879" s="12"/>
      <c r="AN3879" s="12"/>
      <c r="AO3879" s="12"/>
      <c r="AP3879" s="12"/>
    </row>
    <row r="3880" spans="4:42" customFormat="1" x14ac:dyDescent="0.25">
      <c r="D3880" s="12"/>
      <c r="AK3880" s="12"/>
      <c r="AL3880" s="12"/>
      <c r="AM3880" s="12"/>
      <c r="AN3880" s="12"/>
      <c r="AO3880" s="12"/>
      <c r="AP3880" s="12"/>
    </row>
    <row r="3881" spans="4:42" customFormat="1" x14ac:dyDescent="0.25">
      <c r="D3881" s="12"/>
      <c r="AK3881" s="12"/>
      <c r="AL3881" s="12"/>
      <c r="AM3881" s="12"/>
      <c r="AN3881" s="12"/>
      <c r="AO3881" s="12"/>
      <c r="AP3881" s="12"/>
    </row>
    <row r="3882" spans="4:42" customFormat="1" x14ac:dyDescent="0.25">
      <c r="D3882" s="12"/>
      <c r="AK3882" s="12"/>
      <c r="AL3882" s="12"/>
      <c r="AM3882" s="12"/>
      <c r="AN3882" s="12"/>
      <c r="AO3882" s="12"/>
      <c r="AP3882" s="12"/>
    </row>
    <row r="3883" spans="4:42" customFormat="1" x14ac:dyDescent="0.25">
      <c r="D3883" s="12"/>
      <c r="AK3883" s="12"/>
      <c r="AL3883" s="12"/>
      <c r="AM3883" s="12"/>
      <c r="AN3883" s="12"/>
      <c r="AO3883" s="12"/>
      <c r="AP3883" s="12"/>
    </row>
    <row r="3884" spans="4:42" customFormat="1" x14ac:dyDescent="0.25">
      <c r="D3884" s="12"/>
      <c r="AK3884" s="12"/>
      <c r="AL3884" s="12"/>
      <c r="AM3884" s="12"/>
      <c r="AN3884" s="12"/>
      <c r="AO3884" s="12"/>
      <c r="AP3884" s="12"/>
    </row>
    <row r="3885" spans="4:42" customFormat="1" x14ac:dyDescent="0.25">
      <c r="D3885" s="12"/>
      <c r="AK3885" s="12"/>
      <c r="AL3885" s="12"/>
      <c r="AM3885" s="12"/>
      <c r="AN3885" s="12"/>
      <c r="AO3885" s="12"/>
      <c r="AP3885" s="12"/>
    </row>
    <row r="3886" spans="4:42" customFormat="1" x14ac:dyDescent="0.25">
      <c r="D3886" s="12"/>
      <c r="AK3886" s="12"/>
      <c r="AL3886" s="12"/>
      <c r="AM3886" s="12"/>
      <c r="AN3886" s="12"/>
      <c r="AO3886" s="12"/>
      <c r="AP3886" s="12"/>
    </row>
    <row r="3887" spans="4:42" customFormat="1" x14ac:dyDescent="0.25">
      <c r="D3887" s="12"/>
      <c r="AK3887" s="12"/>
      <c r="AL3887" s="12"/>
      <c r="AM3887" s="12"/>
      <c r="AN3887" s="12"/>
      <c r="AO3887" s="12"/>
      <c r="AP3887" s="12"/>
    </row>
    <row r="3888" spans="4:42" customFormat="1" x14ac:dyDescent="0.25">
      <c r="D3888" s="12"/>
      <c r="AK3888" s="12"/>
      <c r="AL3888" s="12"/>
      <c r="AM3888" s="12"/>
      <c r="AN3888" s="12"/>
      <c r="AO3888" s="12"/>
      <c r="AP3888" s="12"/>
    </row>
    <row r="3889" spans="4:42" customFormat="1" x14ac:dyDescent="0.25">
      <c r="D3889" s="12"/>
      <c r="AK3889" s="12"/>
      <c r="AL3889" s="12"/>
      <c r="AM3889" s="12"/>
      <c r="AN3889" s="12"/>
      <c r="AO3889" s="12"/>
      <c r="AP3889" s="12"/>
    </row>
    <row r="3890" spans="4:42" customFormat="1" x14ac:dyDescent="0.25">
      <c r="D3890" s="12"/>
      <c r="AK3890" s="12"/>
      <c r="AL3890" s="12"/>
      <c r="AM3890" s="12"/>
      <c r="AN3890" s="12"/>
      <c r="AO3890" s="12"/>
      <c r="AP3890" s="12"/>
    </row>
    <row r="3891" spans="4:42" customFormat="1" x14ac:dyDescent="0.25">
      <c r="D3891" s="12"/>
      <c r="AK3891" s="12"/>
      <c r="AL3891" s="12"/>
      <c r="AM3891" s="12"/>
      <c r="AN3891" s="12"/>
      <c r="AO3891" s="12"/>
      <c r="AP3891" s="12"/>
    </row>
    <row r="3892" spans="4:42" customFormat="1" x14ac:dyDescent="0.25">
      <c r="D3892" s="12"/>
      <c r="AK3892" s="12"/>
      <c r="AL3892" s="12"/>
      <c r="AM3892" s="12"/>
      <c r="AN3892" s="12"/>
      <c r="AO3892" s="12"/>
      <c r="AP3892" s="12"/>
    </row>
    <row r="3893" spans="4:42" customFormat="1" x14ac:dyDescent="0.25">
      <c r="D3893" s="12"/>
      <c r="AK3893" s="12"/>
      <c r="AL3893" s="12"/>
      <c r="AM3893" s="12"/>
      <c r="AN3893" s="12"/>
      <c r="AO3893" s="12"/>
      <c r="AP3893" s="12"/>
    </row>
    <row r="3894" spans="4:42" customFormat="1" x14ac:dyDescent="0.25">
      <c r="D3894" s="12"/>
      <c r="AK3894" s="12"/>
      <c r="AL3894" s="12"/>
      <c r="AM3894" s="12"/>
      <c r="AN3894" s="12"/>
      <c r="AO3894" s="12"/>
      <c r="AP3894" s="12"/>
    </row>
    <row r="3895" spans="4:42" customFormat="1" x14ac:dyDescent="0.25">
      <c r="D3895" s="12"/>
      <c r="AK3895" s="12"/>
      <c r="AL3895" s="12"/>
      <c r="AM3895" s="12"/>
      <c r="AN3895" s="12"/>
      <c r="AO3895" s="12"/>
      <c r="AP3895" s="12"/>
    </row>
    <row r="3896" spans="4:42" customFormat="1" x14ac:dyDescent="0.25">
      <c r="D3896" s="12"/>
      <c r="AK3896" s="12"/>
      <c r="AL3896" s="12"/>
      <c r="AM3896" s="12"/>
      <c r="AN3896" s="12"/>
      <c r="AO3896" s="12"/>
      <c r="AP3896" s="12"/>
    </row>
    <row r="3897" spans="4:42" customFormat="1" x14ac:dyDescent="0.25">
      <c r="D3897" s="12"/>
      <c r="AK3897" s="12"/>
      <c r="AL3897" s="12"/>
      <c r="AM3897" s="12"/>
      <c r="AN3897" s="12"/>
      <c r="AO3897" s="12"/>
      <c r="AP3897" s="12"/>
    </row>
    <row r="3898" spans="4:42" customFormat="1" x14ac:dyDescent="0.25">
      <c r="D3898" s="12"/>
      <c r="AK3898" s="12"/>
      <c r="AL3898" s="12"/>
      <c r="AM3898" s="12"/>
      <c r="AN3898" s="12"/>
      <c r="AO3898" s="12"/>
      <c r="AP3898" s="12"/>
    </row>
    <row r="3899" spans="4:42" customFormat="1" x14ac:dyDescent="0.25">
      <c r="D3899" s="12"/>
      <c r="AK3899" s="12"/>
      <c r="AL3899" s="12"/>
      <c r="AM3899" s="12"/>
      <c r="AN3899" s="12"/>
      <c r="AO3899" s="12"/>
      <c r="AP3899" s="12"/>
    </row>
    <row r="3900" spans="4:42" customFormat="1" x14ac:dyDescent="0.25">
      <c r="D3900" s="12"/>
      <c r="AK3900" s="12"/>
      <c r="AL3900" s="12"/>
      <c r="AM3900" s="12"/>
      <c r="AN3900" s="12"/>
      <c r="AO3900" s="12"/>
      <c r="AP3900" s="12"/>
    </row>
    <row r="3901" spans="4:42" customFormat="1" x14ac:dyDescent="0.25">
      <c r="D3901" s="12"/>
      <c r="AK3901" s="12"/>
      <c r="AL3901" s="12"/>
      <c r="AM3901" s="12"/>
      <c r="AN3901" s="12"/>
      <c r="AO3901" s="12"/>
      <c r="AP3901" s="12"/>
    </row>
    <row r="3902" spans="4:42" customFormat="1" x14ac:dyDescent="0.25">
      <c r="D3902" s="12"/>
      <c r="AK3902" s="12"/>
      <c r="AL3902" s="12"/>
      <c r="AM3902" s="12"/>
      <c r="AN3902" s="12"/>
      <c r="AO3902" s="12"/>
      <c r="AP3902" s="12"/>
    </row>
    <row r="3903" spans="4:42" customFormat="1" x14ac:dyDescent="0.25">
      <c r="D3903" s="12"/>
      <c r="AK3903" s="12"/>
      <c r="AL3903" s="12"/>
      <c r="AM3903" s="12"/>
      <c r="AN3903" s="12"/>
      <c r="AO3903" s="12"/>
      <c r="AP3903" s="12"/>
    </row>
    <row r="3904" spans="4:42" customFormat="1" x14ac:dyDescent="0.25">
      <c r="D3904" s="12"/>
      <c r="AK3904" s="12"/>
      <c r="AL3904" s="12"/>
      <c r="AM3904" s="12"/>
      <c r="AN3904" s="12"/>
      <c r="AO3904" s="12"/>
      <c r="AP3904" s="12"/>
    </row>
    <row r="3905" spans="4:42" customFormat="1" x14ac:dyDescent="0.25">
      <c r="D3905" s="12"/>
      <c r="AK3905" s="12"/>
      <c r="AL3905" s="12"/>
      <c r="AM3905" s="12"/>
      <c r="AN3905" s="12"/>
      <c r="AO3905" s="12"/>
      <c r="AP3905" s="12"/>
    </row>
    <row r="3906" spans="4:42" customFormat="1" x14ac:dyDescent="0.25">
      <c r="D3906" s="12"/>
      <c r="AK3906" s="12"/>
      <c r="AL3906" s="12"/>
      <c r="AM3906" s="12"/>
      <c r="AN3906" s="12"/>
      <c r="AO3906" s="12"/>
      <c r="AP3906" s="12"/>
    </row>
    <row r="3907" spans="4:42" customFormat="1" x14ac:dyDescent="0.25">
      <c r="D3907" s="12"/>
      <c r="AK3907" s="12"/>
      <c r="AL3907" s="12"/>
      <c r="AM3907" s="12"/>
      <c r="AN3907" s="12"/>
      <c r="AO3907" s="12"/>
      <c r="AP3907" s="12"/>
    </row>
    <row r="3908" spans="4:42" customFormat="1" x14ac:dyDescent="0.25">
      <c r="D3908" s="12"/>
      <c r="AK3908" s="12"/>
      <c r="AL3908" s="12"/>
      <c r="AM3908" s="12"/>
      <c r="AN3908" s="12"/>
      <c r="AO3908" s="12"/>
      <c r="AP3908" s="12"/>
    </row>
    <row r="3909" spans="4:42" customFormat="1" x14ac:dyDescent="0.25">
      <c r="D3909" s="12"/>
      <c r="AK3909" s="12"/>
      <c r="AL3909" s="12"/>
      <c r="AM3909" s="12"/>
      <c r="AN3909" s="12"/>
      <c r="AO3909" s="12"/>
      <c r="AP3909" s="12"/>
    </row>
    <row r="3910" spans="4:42" customFormat="1" x14ac:dyDescent="0.25">
      <c r="D3910" s="12"/>
      <c r="AK3910" s="12"/>
      <c r="AL3910" s="12"/>
      <c r="AM3910" s="12"/>
      <c r="AN3910" s="12"/>
      <c r="AO3910" s="12"/>
      <c r="AP3910" s="12"/>
    </row>
    <row r="3911" spans="4:42" customFormat="1" x14ac:dyDescent="0.25">
      <c r="D3911" s="12"/>
      <c r="AK3911" s="12"/>
      <c r="AL3911" s="12"/>
      <c r="AM3911" s="12"/>
      <c r="AN3911" s="12"/>
      <c r="AO3911" s="12"/>
      <c r="AP3911" s="12"/>
    </row>
    <row r="3912" spans="4:42" customFormat="1" x14ac:dyDescent="0.25">
      <c r="D3912" s="12"/>
      <c r="AK3912" s="12"/>
      <c r="AL3912" s="12"/>
      <c r="AM3912" s="12"/>
      <c r="AN3912" s="12"/>
      <c r="AO3912" s="12"/>
      <c r="AP3912" s="12"/>
    </row>
    <row r="3913" spans="4:42" customFormat="1" x14ac:dyDescent="0.25">
      <c r="D3913" s="12"/>
      <c r="AK3913" s="12"/>
      <c r="AL3913" s="12"/>
      <c r="AM3913" s="12"/>
      <c r="AN3913" s="12"/>
      <c r="AO3913" s="12"/>
      <c r="AP3913" s="12"/>
    </row>
    <row r="3914" spans="4:42" customFormat="1" x14ac:dyDescent="0.25">
      <c r="D3914" s="12"/>
      <c r="AK3914" s="12"/>
      <c r="AL3914" s="12"/>
      <c r="AM3914" s="12"/>
      <c r="AN3914" s="12"/>
      <c r="AO3914" s="12"/>
      <c r="AP3914" s="12"/>
    </row>
    <row r="3915" spans="4:42" customFormat="1" x14ac:dyDescent="0.25">
      <c r="D3915" s="12"/>
      <c r="AK3915" s="12"/>
      <c r="AL3915" s="12"/>
      <c r="AM3915" s="12"/>
      <c r="AN3915" s="12"/>
      <c r="AO3915" s="12"/>
      <c r="AP3915" s="12"/>
    </row>
    <row r="3916" spans="4:42" customFormat="1" x14ac:dyDescent="0.25">
      <c r="D3916" s="12"/>
      <c r="AK3916" s="12"/>
      <c r="AL3916" s="12"/>
      <c r="AM3916" s="12"/>
      <c r="AN3916" s="12"/>
      <c r="AO3916" s="12"/>
      <c r="AP3916" s="12"/>
    </row>
    <row r="3917" spans="4:42" customFormat="1" x14ac:dyDescent="0.25">
      <c r="D3917" s="12"/>
      <c r="AK3917" s="12"/>
      <c r="AL3917" s="12"/>
      <c r="AM3917" s="12"/>
      <c r="AN3917" s="12"/>
      <c r="AO3917" s="12"/>
      <c r="AP3917" s="12"/>
    </row>
    <row r="3918" spans="4:42" customFormat="1" x14ac:dyDescent="0.25">
      <c r="D3918" s="12"/>
      <c r="AK3918" s="12"/>
      <c r="AL3918" s="12"/>
      <c r="AM3918" s="12"/>
      <c r="AN3918" s="12"/>
      <c r="AO3918" s="12"/>
      <c r="AP3918" s="12"/>
    </row>
    <row r="3919" spans="4:42" customFormat="1" x14ac:dyDescent="0.25">
      <c r="D3919" s="12"/>
      <c r="AK3919" s="12"/>
      <c r="AL3919" s="12"/>
      <c r="AM3919" s="12"/>
      <c r="AN3919" s="12"/>
      <c r="AO3919" s="12"/>
      <c r="AP3919" s="12"/>
    </row>
    <row r="3920" spans="4:42" customFormat="1" x14ac:dyDescent="0.25">
      <c r="D3920" s="12"/>
      <c r="AK3920" s="12"/>
      <c r="AL3920" s="12"/>
      <c r="AM3920" s="12"/>
      <c r="AN3920" s="12"/>
      <c r="AO3920" s="12"/>
      <c r="AP3920" s="12"/>
    </row>
    <row r="3921" spans="4:42" customFormat="1" x14ac:dyDescent="0.25">
      <c r="D3921" s="12"/>
      <c r="AK3921" s="12"/>
      <c r="AL3921" s="12"/>
      <c r="AM3921" s="12"/>
      <c r="AN3921" s="12"/>
      <c r="AO3921" s="12"/>
      <c r="AP3921" s="12"/>
    </row>
    <row r="3922" spans="4:42" customFormat="1" x14ac:dyDescent="0.25">
      <c r="D3922" s="12"/>
      <c r="AK3922" s="12"/>
      <c r="AL3922" s="12"/>
      <c r="AM3922" s="12"/>
      <c r="AN3922" s="12"/>
      <c r="AO3922" s="12"/>
      <c r="AP3922" s="12"/>
    </row>
    <row r="3923" spans="4:42" customFormat="1" x14ac:dyDescent="0.25">
      <c r="D3923" s="12"/>
      <c r="AK3923" s="12"/>
      <c r="AL3923" s="12"/>
      <c r="AM3923" s="12"/>
      <c r="AN3923" s="12"/>
      <c r="AO3923" s="12"/>
      <c r="AP3923" s="12"/>
    </row>
    <row r="3924" spans="4:42" customFormat="1" x14ac:dyDescent="0.25">
      <c r="D3924" s="12"/>
      <c r="AK3924" s="12"/>
      <c r="AL3924" s="12"/>
      <c r="AM3924" s="12"/>
      <c r="AN3924" s="12"/>
      <c r="AO3924" s="12"/>
      <c r="AP3924" s="12"/>
    </row>
    <row r="3925" spans="4:42" customFormat="1" x14ac:dyDescent="0.25">
      <c r="D3925" s="12"/>
      <c r="AK3925" s="12"/>
      <c r="AL3925" s="12"/>
      <c r="AM3925" s="12"/>
      <c r="AN3925" s="12"/>
      <c r="AO3925" s="12"/>
      <c r="AP3925" s="12"/>
    </row>
    <row r="3926" spans="4:42" customFormat="1" x14ac:dyDescent="0.25">
      <c r="D3926" s="12"/>
      <c r="AK3926" s="12"/>
      <c r="AL3926" s="12"/>
      <c r="AM3926" s="12"/>
      <c r="AN3926" s="12"/>
      <c r="AO3926" s="12"/>
      <c r="AP3926" s="12"/>
    </row>
    <row r="3927" spans="4:42" customFormat="1" x14ac:dyDescent="0.25">
      <c r="D3927" s="12"/>
      <c r="AK3927" s="12"/>
      <c r="AL3927" s="12"/>
      <c r="AM3927" s="12"/>
      <c r="AN3927" s="12"/>
      <c r="AO3927" s="12"/>
      <c r="AP3927" s="12"/>
    </row>
    <row r="3928" spans="4:42" customFormat="1" x14ac:dyDescent="0.25">
      <c r="D3928" s="12"/>
      <c r="AK3928" s="12"/>
      <c r="AL3928" s="12"/>
      <c r="AM3928" s="12"/>
      <c r="AN3928" s="12"/>
      <c r="AO3928" s="12"/>
      <c r="AP3928" s="12"/>
    </row>
    <row r="3929" spans="4:42" customFormat="1" x14ac:dyDescent="0.25">
      <c r="D3929" s="12"/>
      <c r="AK3929" s="12"/>
      <c r="AL3929" s="12"/>
      <c r="AM3929" s="12"/>
      <c r="AN3929" s="12"/>
      <c r="AO3929" s="12"/>
      <c r="AP3929" s="12"/>
    </row>
    <row r="3930" spans="4:42" customFormat="1" x14ac:dyDescent="0.25">
      <c r="D3930" s="12"/>
      <c r="AK3930" s="12"/>
      <c r="AL3930" s="12"/>
      <c r="AM3930" s="12"/>
      <c r="AN3930" s="12"/>
      <c r="AO3930" s="12"/>
      <c r="AP3930" s="12"/>
    </row>
    <row r="3931" spans="4:42" customFormat="1" x14ac:dyDescent="0.25">
      <c r="D3931" s="12"/>
      <c r="AK3931" s="12"/>
      <c r="AL3931" s="12"/>
      <c r="AM3931" s="12"/>
      <c r="AN3931" s="12"/>
      <c r="AO3931" s="12"/>
      <c r="AP3931" s="12"/>
    </row>
    <row r="3932" spans="4:42" customFormat="1" x14ac:dyDescent="0.25">
      <c r="D3932" s="12"/>
      <c r="AK3932" s="12"/>
      <c r="AL3932" s="12"/>
      <c r="AM3932" s="12"/>
      <c r="AN3932" s="12"/>
      <c r="AO3932" s="12"/>
      <c r="AP3932" s="12"/>
    </row>
    <row r="3933" spans="4:42" customFormat="1" x14ac:dyDescent="0.25">
      <c r="D3933" s="12"/>
      <c r="AK3933" s="12"/>
      <c r="AL3933" s="12"/>
      <c r="AM3933" s="12"/>
      <c r="AN3933" s="12"/>
      <c r="AO3933" s="12"/>
      <c r="AP3933" s="12"/>
    </row>
    <row r="3934" spans="4:42" customFormat="1" x14ac:dyDescent="0.25">
      <c r="D3934" s="12"/>
      <c r="AK3934" s="12"/>
      <c r="AL3934" s="12"/>
      <c r="AM3934" s="12"/>
      <c r="AN3934" s="12"/>
      <c r="AO3934" s="12"/>
      <c r="AP3934" s="12"/>
    </row>
    <row r="3935" spans="4:42" customFormat="1" x14ac:dyDescent="0.25">
      <c r="D3935" s="12"/>
      <c r="AK3935" s="12"/>
      <c r="AL3935" s="12"/>
      <c r="AM3935" s="12"/>
      <c r="AN3935" s="12"/>
      <c r="AO3935" s="12"/>
      <c r="AP3935" s="12"/>
    </row>
    <row r="3936" spans="4:42" customFormat="1" x14ac:dyDescent="0.25">
      <c r="D3936" s="12"/>
      <c r="AK3936" s="12"/>
      <c r="AL3936" s="12"/>
      <c r="AM3936" s="12"/>
      <c r="AN3936" s="12"/>
      <c r="AO3936" s="12"/>
      <c r="AP3936" s="12"/>
    </row>
    <row r="3937" spans="4:42" customFormat="1" x14ac:dyDescent="0.25">
      <c r="D3937" s="12"/>
      <c r="AK3937" s="12"/>
      <c r="AL3937" s="12"/>
      <c r="AM3937" s="12"/>
      <c r="AN3937" s="12"/>
      <c r="AO3937" s="12"/>
      <c r="AP3937" s="12"/>
    </row>
    <row r="3938" spans="4:42" customFormat="1" x14ac:dyDescent="0.25">
      <c r="D3938" s="12"/>
      <c r="AK3938" s="12"/>
      <c r="AL3938" s="12"/>
      <c r="AM3938" s="12"/>
      <c r="AN3938" s="12"/>
      <c r="AO3938" s="12"/>
      <c r="AP3938" s="12"/>
    </row>
    <row r="3939" spans="4:42" customFormat="1" x14ac:dyDescent="0.25">
      <c r="D3939" s="12"/>
      <c r="AK3939" s="12"/>
      <c r="AL3939" s="12"/>
      <c r="AM3939" s="12"/>
      <c r="AN3939" s="12"/>
      <c r="AO3939" s="12"/>
      <c r="AP3939" s="12"/>
    </row>
    <row r="3940" spans="4:42" customFormat="1" x14ac:dyDescent="0.25">
      <c r="D3940" s="12"/>
      <c r="AK3940" s="12"/>
      <c r="AL3940" s="12"/>
      <c r="AM3940" s="12"/>
      <c r="AN3940" s="12"/>
      <c r="AO3940" s="12"/>
      <c r="AP3940" s="12"/>
    </row>
    <row r="3941" spans="4:42" customFormat="1" x14ac:dyDescent="0.25">
      <c r="D3941" s="12"/>
      <c r="AK3941" s="12"/>
      <c r="AL3941" s="12"/>
      <c r="AM3941" s="12"/>
      <c r="AN3941" s="12"/>
      <c r="AO3941" s="12"/>
      <c r="AP3941" s="12"/>
    </row>
    <row r="3942" spans="4:42" customFormat="1" x14ac:dyDescent="0.25">
      <c r="D3942" s="12"/>
      <c r="AK3942" s="12"/>
      <c r="AL3942" s="12"/>
      <c r="AM3942" s="12"/>
      <c r="AN3942" s="12"/>
      <c r="AO3942" s="12"/>
      <c r="AP3942" s="12"/>
    </row>
    <row r="3943" spans="4:42" customFormat="1" x14ac:dyDescent="0.25">
      <c r="D3943" s="12"/>
      <c r="AK3943" s="12"/>
      <c r="AL3943" s="12"/>
      <c r="AM3943" s="12"/>
      <c r="AN3943" s="12"/>
      <c r="AO3943" s="12"/>
      <c r="AP3943" s="12"/>
    </row>
    <row r="3944" spans="4:42" customFormat="1" x14ac:dyDescent="0.25">
      <c r="D3944" s="12"/>
      <c r="AK3944" s="12"/>
      <c r="AL3944" s="12"/>
      <c r="AM3944" s="12"/>
      <c r="AN3944" s="12"/>
      <c r="AO3944" s="12"/>
      <c r="AP3944" s="12"/>
    </row>
    <row r="3945" spans="4:42" customFormat="1" x14ac:dyDescent="0.25">
      <c r="D3945" s="12"/>
      <c r="AK3945" s="12"/>
      <c r="AL3945" s="12"/>
      <c r="AM3945" s="12"/>
      <c r="AN3945" s="12"/>
      <c r="AO3945" s="12"/>
      <c r="AP3945" s="12"/>
    </row>
    <row r="3946" spans="4:42" customFormat="1" x14ac:dyDescent="0.25">
      <c r="D3946" s="12"/>
      <c r="AK3946" s="12"/>
      <c r="AL3946" s="12"/>
      <c r="AM3946" s="12"/>
      <c r="AN3946" s="12"/>
      <c r="AO3946" s="12"/>
      <c r="AP3946" s="12"/>
    </row>
    <row r="3947" spans="4:42" customFormat="1" x14ac:dyDescent="0.25">
      <c r="D3947" s="12"/>
      <c r="AK3947" s="12"/>
      <c r="AL3947" s="12"/>
      <c r="AM3947" s="12"/>
      <c r="AN3947" s="12"/>
      <c r="AO3947" s="12"/>
      <c r="AP3947" s="12"/>
    </row>
    <row r="3948" spans="4:42" customFormat="1" x14ac:dyDescent="0.25">
      <c r="D3948" s="12"/>
      <c r="AK3948" s="12"/>
      <c r="AL3948" s="12"/>
      <c r="AM3948" s="12"/>
      <c r="AN3948" s="12"/>
      <c r="AO3948" s="12"/>
      <c r="AP3948" s="12"/>
    </row>
    <row r="3949" spans="4:42" customFormat="1" x14ac:dyDescent="0.25">
      <c r="D3949" s="12"/>
      <c r="AK3949" s="12"/>
      <c r="AL3949" s="12"/>
      <c r="AM3949" s="12"/>
      <c r="AN3949" s="12"/>
      <c r="AO3949" s="12"/>
      <c r="AP3949" s="12"/>
    </row>
    <row r="3950" spans="4:42" customFormat="1" x14ac:dyDescent="0.25">
      <c r="D3950" s="12"/>
      <c r="AK3950" s="12"/>
      <c r="AL3950" s="12"/>
      <c r="AM3950" s="12"/>
      <c r="AN3950" s="12"/>
      <c r="AO3950" s="12"/>
      <c r="AP3950" s="12"/>
    </row>
    <row r="3951" spans="4:42" customFormat="1" x14ac:dyDescent="0.25">
      <c r="D3951" s="12"/>
      <c r="AK3951" s="12"/>
      <c r="AL3951" s="12"/>
      <c r="AM3951" s="12"/>
      <c r="AN3951" s="12"/>
      <c r="AO3951" s="12"/>
      <c r="AP3951" s="12"/>
    </row>
    <row r="3952" spans="4:42" customFormat="1" x14ac:dyDescent="0.25">
      <c r="D3952" s="12"/>
      <c r="AK3952" s="12"/>
      <c r="AL3952" s="12"/>
      <c r="AM3952" s="12"/>
      <c r="AN3952" s="12"/>
      <c r="AO3952" s="12"/>
      <c r="AP3952" s="12"/>
    </row>
    <row r="3953" spans="4:42" customFormat="1" x14ac:dyDescent="0.25">
      <c r="D3953" s="12"/>
      <c r="AK3953" s="12"/>
      <c r="AL3953" s="12"/>
      <c r="AM3953" s="12"/>
      <c r="AN3953" s="12"/>
      <c r="AO3953" s="12"/>
      <c r="AP3953" s="12"/>
    </row>
    <row r="3954" spans="4:42" customFormat="1" x14ac:dyDescent="0.25">
      <c r="D3954" s="12"/>
      <c r="AK3954" s="12"/>
      <c r="AL3954" s="12"/>
      <c r="AM3954" s="12"/>
      <c r="AN3954" s="12"/>
      <c r="AO3954" s="12"/>
      <c r="AP3954" s="12"/>
    </row>
    <row r="3955" spans="4:42" customFormat="1" x14ac:dyDescent="0.25">
      <c r="D3955" s="12"/>
      <c r="AK3955" s="12"/>
      <c r="AL3955" s="12"/>
      <c r="AM3955" s="12"/>
      <c r="AN3955" s="12"/>
      <c r="AO3955" s="12"/>
      <c r="AP3955" s="12"/>
    </row>
    <row r="3956" spans="4:42" customFormat="1" x14ac:dyDescent="0.25">
      <c r="D3956" s="12"/>
      <c r="AK3956" s="12"/>
      <c r="AL3956" s="12"/>
      <c r="AM3956" s="12"/>
      <c r="AN3956" s="12"/>
      <c r="AO3956" s="12"/>
      <c r="AP3956" s="12"/>
    </row>
    <row r="3957" spans="4:42" customFormat="1" x14ac:dyDescent="0.25">
      <c r="D3957" s="12"/>
      <c r="AK3957" s="12"/>
      <c r="AL3957" s="12"/>
      <c r="AM3957" s="12"/>
      <c r="AN3957" s="12"/>
      <c r="AO3957" s="12"/>
      <c r="AP3957" s="12"/>
    </row>
    <row r="3958" spans="4:42" customFormat="1" x14ac:dyDescent="0.25">
      <c r="D3958" s="12"/>
      <c r="AK3958" s="12"/>
      <c r="AL3958" s="12"/>
      <c r="AM3958" s="12"/>
      <c r="AN3958" s="12"/>
      <c r="AO3958" s="12"/>
      <c r="AP3958" s="12"/>
    </row>
    <row r="3959" spans="4:42" customFormat="1" x14ac:dyDescent="0.25">
      <c r="D3959" s="12"/>
      <c r="AK3959" s="12"/>
      <c r="AL3959" s="12"/>
      <c r="AM3959" s="12"/>
      <c r="AN3959" s="12"/>
      <c r="AO3959" s="12"/>
      <c r="AP3959" s="12"/>
    </row>
    <row r="3960" spans="4:42" customFormat="1" x14ac:dyDescent="0.25">
      <c r="D3960" s="12"/>
      <c r="AK3960" s="12"/>
      <c r="AL3960" s="12"/>
      <c r="AM3960" s="12"/>
      <c r="AN3960" s="12"/>
      <c r="AO3960" s="12"/>
      <c r="AP3960" s="12"/>
    </row>
    <row r="3961" spans="4:42" customFormat="1" x14ac:dyDescent="0.25">
      <c r="D3961" s="12"/>
      <c r="AK3961" s="12"/>
      <c r="AL3961" s="12"/>
      <c r="AM3961" s="12"/>
      <c r="AN3961" s="12"/>
      <c r="AO3961" s="12"/>
      <c r="AP3961" s="12"/>
    </row>
    <row r="3962" spans="4:42" customFormat="1" x14ac:dyDescent="0.25">
      <c r="D3962" s="12"/>
      <c r="AK3962" s="12"/>
      <c r="AL3962" s="12"/>
      <c r="AM3962" s="12"/>
      <c r="AN3962" s="12"/>
      <c r="AO3962" s="12"/>
      <c r="AP3962" s="12"/>
    </row>
    <row r="3963" spans="4:42" customFormat="1" x14ac:dyDescent="0.25">
      <c r="D3963" s="12"/>
      <c r="AK3963" s="12"/>
      <c r="AL3963" s="12"/>
      <c r="AM3963" s="12"/>
      <c r="AN3963" s="12"/>
      <c r="AO3963" s="12"/>
      <c r="AP3963" s="12"/>
    </row>
    <row r="3964" spans="4:42" customFormat="1" x14ac:dyDescent="0.25">
      <c r="D3964" s="12"/>
      <c r="AK3964" s="12"/>
      <c r="AL3964" s="12"/>
      <c r="AM3964" s="12"/>
      <c r="AN3964" s="12"/>
      <c r="AO3964" s="12"/>
      <c r="AP3964" s="12"/>
    </row>
    <row r="3965" spans="4:42" customFormat="1" x14ac:dyDescent="0.25">
      <c r="D3965" s="12"/>
      <c r="AK3965" s="12"/>
      <c r="AL3965" s="12"/>
      <c r="AM3965" s="12"/>
      <c r="AN3965" s="12"/>
      <c r="AO3965" s="12"/>
      <c r="AP3965" s="12"/>
    </row>
    <row r="3966" spans="4:42" customFormat="1" x14ac:dyDescent="0.25">
      <c r="D3966" s="12"/>
      <c r="AK3966" s="12"/>
      <c r="AL3966" s="12"/>
      <c r="AM3966" s="12"/>
      <c r="AN3966" s="12"/>
      <c r="AO3966" s="12"/>
      <c r="AP3966" s="12"/>
    </row>
    <row r="3967" spans="4:42" customFormat="1" x14ac:dyDescent="0.25">
      <c r="D3967" s="12"/>
      <c r="AK3967" s="12"/>
      <c r="AL3967" s="12"/>
      <c r="AM3967" s="12"/>
      <c r="AN3967" s="12"/>
      <c r="AO3967" s="12"/>
      <c r="AP3967" s="12"/>
    </row>
    <row r="3968" spans="4:42" customFormat="1" x14ac:dyDescent="0.25">
      <c r="D3968" s="12"/>
      <c r="AK3968" s="12"/>
      <c r="AL3968" s="12"/>
      <c r="AM3968" s="12"/>
      <c r="AN3968" s="12"/>
      <c r="AO3968" s="12"/>
      <c r="AP3968" s="12"/>
    </row>
    <row r="3969" spans="4:42" customFormat="1" x14ac:dyDescent="0.25">
      <c r="D3969" s="12"/>
      <c r="AK3969" s="12"/>
      <c r="AL3969" s="12"/>
      <c r="AM3969" s="12"/>
      <c r="AN3969" s="12"/>
      <c r="AO3969" s="12"/>
      <c r="AP3969" s="12"/>
    </row>
    <row r="3970" spans="4:42" customFormat="1" x14ac:dyDescent="0.25">
      <c r="D3970" s="12"/>
      <c r="AK3970" s="12"/>
      <c r="AL3970" s="12"/>
      <c r="AM3970" s="12"/>
      <c r="AN3970" s="12"/>
      <c r="AO3970" s="12"/>
      <c r="AP3970" s="12"/>
    </row>
    <row r="3971" spans="4:42" customFormat="1" x14ac:dyDescent="0.25">
      <c r="D3971" s="12"/>
      <c r="AK3971" s="12"/>
      <c r="AL3971" s="12"/>
      <c r="AM3971" s="12"/>
      <c r="AN3971" s="12"/>
      <c r="AO3971" s="12"/>
      <c r="AP3971" s="12"/>
    </row>
    <row r="3972" spans="4:42" customFormat="1" x14ac:dyDescent="0.25">
      <c r="D3972" s="12"/>
      <c r="AK3972" s="12"/>
      <c r="AL3972" s="12"/>
      <c r="AM3972" s="12"/>
      <c r="AN3972" s="12"/>
      <c r="AO3972" s="12"/>
      <c r="AP3972" s="12"/>
    </row>
    <row r="3973" spans="4:42" customFormat="1" x14ac:dyDescent="0.25">
      <c r="D3973" s="12"/>
      <c r="AK3973" s="12"/>
      <c r="AL3973" s="12"/>
      <c r="AM3973" s="12"/>
      <c r="AN3973" s="12"/>
      <c r="AO3973" s="12"/>
      <c r="AP3973" s="12"/>
    </row>
    <row r="3974" spans="4:42" customFormat="1" x14ac:dyDescent="0.25">
      <c r="D3974" s="12"/>
      <c r="AK3974" s="12"/>
      <c r="AL3974" s="12"/>
      <c r="AM3974" s="12"/>
      <c r="AN3974" s="12"/>
      <c r="AO3974" s="12"/>
      <c r="AP3974" s="12"/>
    </row>
    <row r="3975" spans="4:42" customFormat="1" x14ac:dyDescent="0.25">
      <c r="D3975" s="12"/>
      <c r="AK3975" s="12"/>
      <c r="AL3975" s="12"/>
      <c r="AM3975" s="12"/>
      <c r="AN3975" s="12"/>
      <c r="AO3975" s="12"/>
      <c r="AP3975" s="12"/>
    </row>
    <row r="3976" spans="4:42" customFormat="1" x14ac:dyDescent="0.25">
      <c r="D3976" s="12"/>
      <c r="AK3976" s="12"/>
      <c r="AL3976" s="12"/>
      <c r="AM3976" s="12"/>
      <c r="AN3976" s="12"/>
      <c r="AO3976" s="12"/>
      <c r="AP3976" s="12"/>
    </row>
    <row r="3977" spans="4:42" customFormat="1" x14ac:dyDescent="0.25">
      <c r="D3977" s="12"/>
      <c r="AK3977" s="12"/>
      <c r="AL3977" s="12"/>
      <c r="AM3977" s="12"/>
      <c r="AN3977" s="12"/>
      <c r="AO3977" s="12"/>
      <c r="AP3977" s="12"/>
    </row>
    <row r="3978" spans="4:42" customFormat="1" x14ac:dyDescent="0.25">
      <c r="D3978" s="12"/>
      <c r="AK3978" s="12"/>
      <c r="AL3978" s="12"/>
      <c r="AM3978" s="12"/>
      <c r="AN3978" s="12"/>
      <c r="AO3978" s="12"/>
      <c r="AP3978" s="12"/>
    </row>
    <row r="3979" spans="4:42" customFormat="1" x14ac:dyDescent="0.25">
      <c r="D3979" s="12"/>
      <c r="AK3979" s="12"/>
      <c r="AL3979" s="12"/>
      <c r="AM3979" s="12"/>
      <c r="AN3979" s="12"/>
      <c r="AO3979" s="12"/>
      <c r="AP3979" s="12"/>
    </row>
    <row r="3980" spans="4:42" customFormat="1" x14ac:dyDescent="0.25">
      <c r="D3980" s="12"/>
      <c r="AK3980" s="12"/>
      <c r="AL3980" s="12"/>
      <c r="AM3980" s="12"/>
      <c r="AN3980" s="12"/>
      <c r="AO3980" s="12"/>
      <c r="AP3980" s="12"/>
    </row>
    <row r="3981" spans="4:42" customFormat="1" x14ac:dyDescent="0.25">
      <c r="D3981" s="12"/>
      <c r="AK3981" s="12"/>
      <c r="AL3981" s="12"/>
      <c r="AM3981" s="12"/>
      <c r="AN3981" s="12"/>
      <c r="AO3981" s="12"/>
      <c r="AP3981" s="12"/>
    </row>
    <row r="3982" spans="4:42" customFormat="1" x14ac:dyDescent="0.25">
      <c r="D3982" s="12"/>
      <c r="AK3982" s="12"/>
      <c r="AL3982" s="12"/>
      <c r="AM3982" s="12"/>
      <c r="AN3982" s="12"/>
      <c r="AO3982" s="12"/>
      <c r="AP3982" s="12"/>
    </row>
    <row r="3983" spans="4:42" customFormat="1" x14ac:dyDescent="0.25">
      <c r="D3983" s="12"/>
      <c r="AK3983" s="12"/>
      <c r="AL3983" s="12"/>
      <c r="AM3983" s="12"/>
      <c r="AN3983" s="12"/>
      <c r="AO3983" s="12"/>
      <c r="AP3983" s="12"/>
    </row>
    <row r="3984" spans="4:42" customFormat="1" x14ac:dyDescent="0.25">
      <c r="D3984" s="12"/>
      <c r="AK3984" s="12"/>
      <c r="AL3984" s="12"/>
      <c r="AM3984" s="12"/>
      <c r="AN3984" s="12"/>
      <c r="AO3984" s="12"/>
      <c r="AP3984" s="12"/>
    </row>
    <row r="3985" spans="4:42" customFormat="1" x14ac:dyDescent="0.25">
      <c r="D3985" s="12"/>
      <c r="AK3985" s="12"/>
      <c r="AL3985" s="12"/>
      <c r="AM3985" s="12"/>
      <c r="AN3985" s="12"/>
      <c r="AO3985" s="12"/>
      <c r="AP3985" s="12"/>
    </row>
    <row r="3986" spans="4:42" customFormat="1" x14ac:dyDescent="0.25">
      <c r="D3986" s="12"/>
      <c r="AK3986" s="12"/>
      <c r="AL3986" s="12"/>
      <c r="AM3986" s="12"/>
      <c r="AN3986" s="12"/>
      <c r="AO3986" s="12"/>
      <c r="AP3986" s="12"/>
    </row>
    <row r="3987" spans="4:42" customFormat="1" x14ac:dyDescent="0.25">
      <c r="D3987" s="12"/>
      <c r="AK3987" s="12"/>
      <c r="AL3987" s="12"/>
      <c r="AM3987" s="12"/>
      <c r="AN3987" s="12"/>
      <c r="AO3987" s="12"/>
      <c r="AP3987" s="12"/>
    </row>
    <row r="3988" spans="4:42" customFormat="1" x14ac:dyDescent="0.25">
      <c r="D3988" s="12"/>
      <c r="AK3988" s="12"/>
      <c r="AL3988" s="12"/>
      <c r="AM3988" s="12"/>
      <c r="AN3988" s="12"/>
      <c r="AO3988" s="12"/>
      <c r="AP3988" s="12"/>
    </row>
    <row r="3989" spans="4:42" customFormat="1" x14ac:dyDescent="0.25">
      <c r="D3989" s="12"/>
      <c r="AK3989" s="12"/>
      <c r="AL3989" s="12"/>
      <c r="AM3989" s="12"/>
      <c r="AN3989" s="12"/>
      <c r="AO3989" s="12"/>
      <c r="AP3989" s="12"/>
    </row>
    <row r="3990" spans="4:42" customFormat="1" x14ac:dyDescent="0.25">
      <c r="D3990" s="12"/>
      <c r="AK3990" s="12"/>
      <c r="AL3990" s="12"/>
      <c r="AM3990" s="12"/>
      <c r="AN3990" s="12"/>
      <c r="AO3990" s="12"/>
      <c r="AP3990" s="12"/>
    </row>
    <row r="3991" spans="4:42" customFormat="1" x14ac:dyDescent="0.25">
      <c r="D3991" s="12"/>
      <c r="AK3991" s="12"/>
      <c r="AL3991" s="12"/>
      <c r="AM3991" s="12"/>
      <c r="AN3991" s="12"/>
      <c r="AO3991" s="12"/>
      <c r="AP3991" s="12"/>
    </row>
    <row r="3992" spans="4:42" customFormat="1" x14ac:dyDescent="0.25">
      <c r="D3992" s="12"/>
      <c r="AK3992" s="12"/>
      <c r="AL3992" s="12"/>
      <c r="AM3992" s="12"/>
      <c r="AN3992" s="12"/>
      <c r="AO3992" s="12"/>
      <c r="AP3992" s="12"/>
    </row>
    <row r="3993" spans="4:42" customFormat="1" x14ac:dyDescent="0.25">
      <c r="D3993" s="12"/>
      <c r="AK3993" s="12"/>
      <c r="AL3993" s="12"/>
      <c r="AM3993" s="12"/>
      <c r="AN3993" s="12"/>
      <c r="AO3993" s="12"/>
      <c r="AP3993" s="12"/>
    </row>
    <row r="3994" spans="4:42" customFormat="1" x14ac:dyDescent="0.25">
      <c r="D3994" s="12"/>
      <c r="AK3994" s="12"/>
      <c r="AL3994" s="12"/>
      <c r="AM3994" s="12"/>
      <c r="AN3994" s="12"/>
      <c r="AO3994" s="12"/>
      <c r="AP3994" s="12"/>
    </row>
    <row r="3995" spans="4:42" customFormat="1" x14ac:dyDescent="0.25">
      <c r="D3995" s="12"/>
      <c r="AK3995" s="12"/>
      <c r="AL3995" s="12"/>
      <c r="AM3995" s="12"/>
      <c r="AN3995" s="12"/>
      <c r="AO3995" s="12"/>
      <c r="AP3995" s="12"/>
    </row>
    <row r="3996" spans="4:42" customFormat="1" x14ac:dyDescent="0.25">
      <c r="D3996" s="12"/>
      <c r="AK3996" s="12"/>
      <c r="AL3996" s="12"/>
      <c r="AM3996" s="12"/>
      <c r="AN3996" s="12"/>
      <c r="AO3996" s="12"/>
      <c r="AP3996" s="12"/>
    </row>
    <row r="3997" spans="4:42" customFormat="1" x14ac:dyDescent="0.25">
      <c r="D3997" s="12"/>
      <c r="AK3997" s="12"/>
      <c r="AL3997" s="12"/>
      <c r="AM3997" s="12"/>
      <c r="AN3997" s="12"/>
      <c r="AO3997" s="12"/>
      <c r="AP3997" s="12"/>
    </row>
    <row r="3998" spans="4:42" customFormat="1" x14ac:dyDescent="0.25">
      <c r="D3998" s="12"/>
      <c r="AK3998" s="12"/>
      <c r="AL3998" s="12"/>
      <c r="AM3998" s="12"/>
      <c r="AN3998" s="12"/>
      <c r="AO3998" s="12"/>
      <c r="AP3998" s="12"/>
    </row>
    <row r="3999" spans="4:42" customFormat="1" x14ac:dyDescent="0.25">
      <c r="D3999" s="12"/>
      <c r="AK3999" s="12"/>
      <c r="AL3999" s="12"/>
      <c r="AM3999" s="12"/>
      <c r="AN3999" s="12"/>
      <c r="AO3999" s="12"/>
      <c r="AP3999" s="12"/>
    </row>
    <row r="4000" spans="4:42" customFormat="1" x14ac:dyDescent="0.25">
      <c r="D4000" s="12"/>
      <c r="AK4000" s="12"/>
      <c r="AL4000" s="12"/>
      <c r="AM4000" s="12"/>
      <c r="AN4000" s="12"/>
      <c r="AO4000" s="12"/>
      <c r="AP4000" s="12"/>
    </row>
    <row r="4001" spans="4:42" customFormat="1" x14ac:dyDescent="0.25">
      <c r="D4001" s="12"/>
      <c r="AK4001" s="12"/>
      <c r="AL4001" s="12"/>
      <c r="AM4001" s="12"/>
      <c r="AN4001" s="12"/>
      <c r="AO4001" s="12"/>
      <c r="AP4001" s="12"/>
    </row>
    <row r="4002" spans="4:42" customFormat="1" x14ac:dyDescent="0.25">
      <c r="D4002" s="12"/>
      <c r="AK4002" s="12"/>
      <c r="AL4002" s="12"/>
      <c r="AM4002" s="12"/>
      <c r="AN4002" s="12"/>
      <c r="AO4002" s="12"/>
      <c r="AP4002" s="12"/>
    </row>
    <row r="4003" spans="4:42" customFormat="1" x14ac:dyDescent="0.25">
      <c r="D4003" s="12"/>
      <c r="AK4003" s="12"/>
      <c r="AL4003" s="12"/>
      <c r="AM4003" s="12"/>
      <c r="AN4003" s="12"/>
      <c r="AO4003" s="12"/>
      <c r="AP4003" s="12"/>
    </row>
    <row r="4004" spans="4:42" customFormat="1" x14ac:dyDescent="0.25">
      <c r="D4004" s="12"/>
      <c r="AK4004" s="12"/>
      <c r="AL4004" s="12"/>
      <c r="AM4004" s="12"/>
      <c r="AN4004" s="12"/>
      <c r="AO4004" s="12"/>
      <c r="AP4004" s="12"/>
    </row>
    <row r="4005" spans="4:42" customFormat="1" x14ac:dyDescent="0.25">
      <c r="D4005" s="12"/>
      <c r="AK4005" s="12"/>
      <c r="AL4005" s="12"/>
      <c r="AM4005" s="12"/>
      <c r="AN4005" s="12"/>
      <c r="AO4005" s="12"/>
      <c r="AP4005" s="12"/>
    </row>
    <row r="4006" spans="4:42" customFormat="1" x14ac:dyDescent="0.25">
      <c r="D4006" s="12"/>
      <c r="AK4006" s="12"/>
      <c r="AL4006" s="12"/>
      <c r="AM4006" s="12"/>
      <c r="AN4006" s="12"/>
      <c r="AO4006" s="12"/>
      <c r="AP4006" s="12"/>
    </row>
    <row r="4007" spans="4:42" customFormat="1" x14ac:dyDescent="0.25">
      <c r="D4007" s="12"/>
      <c r="AK4007" s="12"/>
      <c r="AL4007" s="12"/>
      <c r="AM4007" s="12"/>
      <c r="AN4007" s="12"/>
      <c r="AO4007" s="12"/>
      <c r="AP4007" s="12"/>
    </row>
    <row r="4008" spans="4:42" customFormat="1" x14ac:dyDescent="0.25">
      <c r="D4008" s="12"/>
      <c r="AK4008" s="12"/>
      <c r="AL4008" s="12"/>
      <c r="AM4008" s="12"/>
      <c r="AN4008" s="12"/>
      <c r="AO4008" s="12"/>
      <c r="AP4008" s="12"/>
    </row>
    <row r="4009" spans="4:42" customFormat="1" x14ac:dyDescent="0.25">
      <c r="D4009" s="12"/>
      <c r="AK4009" s="12"/>
      <c r="AL4009" s="12"/>
      <c r="AM4009" s="12"/>
      <c r="AN4009" s="12"/>
      <c r="AO4009" s="12"/>
      <c r="AP4009" s="12"/>
    </row>
    <row r="4010" spans="4:42" customFormat="1" x14ac:dyDescent="0.25">
      <c r="D4010" s="12"/>
      <c r="AK4010" s="12"/>
      <c r="AL4010" s="12"/>
      <c r="AM4010" s="12"/>
      <c r="AN4010" s="12"/>
      <c r="AO4010" s="12"/>
      <c r="AP4010" s="12"/>
    </row>
    <row r="4011" spans="4:42" customFormat="1" x14ac:dyDescent="0.25">
      <c r="D4011" s="12"/>
      <c r="AK4011" s="12"/>
      <c r="AL4011" s="12"/>
      <c r="AM4011" s="12"/>
      <c r="AN4011" s="12"/>
      <c r="AO4011" s="12"/>
      <c r="AP4011" s="12"/>
    </row>
    <row r="4012" spans="4:42" customFormat="1" x14ac:dyDescent="0.25">
      <c r="D4012" s="12"/>
      <c r="AK4012" s="12"/>
      <c r="AL4012" s="12"/>
      <c r="AM4012" s="12"/>
      <c r="AN4012" s="12"/>
      <c r="AO4012" s="12"/>
      <c r="AP4012" s="12"/>
    </row>
    <row r="4013" spans="4:42" customFormat="1" x14ac:dyDescent="0.25">
      <c r="D4013" s="12"/>
      <c r="AK4013" s="12"/>
      <c r="AL4013" s="12"/>
      <c r="AM4013" s="12"/>
      <c r="AN4013" s="12"/>
      <c r="AO4013" s="12"/>
      <c r="AP4013" s="12"/>
    </row>
    <row r="4014" spans="4:42" customFormat="1" x14ac:dyDescent="0.25">
      <c r="D4014" s="12"/>
      <c r="AK4014" s="12"/>
      <c r="AL4014" s="12"/>
      <c r="AM4014" s="12"/>
      <c r="AN4014" s="12"/>
      <c r="AO4014" s="12"/>
      <c r="AP4014" s="12"/>
    </row>
    <row r="4015" spans="4:42" customFormat="1" x14ac:dyDescent="0.25">
      <c r="D4015" s="12"/>
      <c r="AK4015" s="12"/>
      <c r="AL4015" s="12"/>
      <c r="AM4015" s="12"/>
      <c r="AN4015" s="12"/>
      <c r="AO4015" s="12"/>
      <c r="AP4015" s="12"/>
    </row>
    <row r="4016" spans="4:42" customFormat="1" x14ac:dyDescent="0.25">
      <c r="D4016" s="12"/>
      <c r="AK4016" s="12"/>
      <c r="AL4016" s="12"/>
      <c r="AM4016" s="12"/>
      <c r="AN4016" s="12"/>
      <c r="AO4016" s="12"/>
      <c r="AP4016" s="12"/>
    </row>
    <row r="4017" spans="4:42" customFormat="1" x14ac:dyDescent="0.25">
      <c r="D4017" s="12"/>
      <c r="AK4017" s="12"/>
      <c r="AL4017" s="12"/>
      <c r="AM4017" s="12"/>
      <c r="AN4017" s="12"/>
      <c r="AO4017" s="12"/>
      <c r="AP4017" s="12"/>
    </row>
    <row r="4018" spans="4:42" customFormat="1" x14ac:dyDescent="0.25">
      <c r="D4018" s="12"/>
      <c r="AK4018" s="12"/>
      <c r="AL4018" s="12"/>
      <c r="AM4018" s="12"/>
      <c r="AN4018" s="12"/>
      <c r="AO4018" s="12"/>
      <c r="AP4018" s="12"/>
    </row>
    <row r="4019" spans="4:42" customFormat="1" x14ac:dyDescent="0.25">
      <c r="D4019" s="12"/>
      <c r="AK4019" s="12"/>
      <c r="AL4019" s="12"/>
      <c r="AM4019" s="12"/>
      <c r="AN4019" s="12"/>
      <c r="AO4019" s="12"/>
      <c r="AP4019" s="12"/>
    </row>
    <row r="4020" spans="4:42" customFormat="1" x14ac:dyDescent="0.25">
      <c r="D4020" s="12"/>
      <c r="AK4020" s="12"/>
      <c r="AL4020" s="12"/>
      <c r="AM4020" s="12"/>
      <c r="AN4020" s="12"/>
      <c r="AO4020" s="12"/>
      <c r="AP4020" s="12"/>
    </row>
    <row r="4021" spans="4:42" customFormat="1" x14ac:dyDescent="0.25">
      <c r="D4021" s="12"/>
      <c r="AK4021" s="12"/>
      <c r="AL4021" s="12"/>
      <c r="AM4021" s="12"/>
      <c r="AN4021" s="12"/>
      <c r="AO4021" s="12"/>
      <c r="AP4021" s="12"/>
    </row>
    <row r="4022" spans="4:42" customFormat="1" x14ac:dyDescent="0.25">
      <c r="D4022" s="12"/>
      <c r="AK4022" s="12"/>
      <c r="AL4022" s="12"/>
      <c r="AM4022" s="12"/>
      <c r="AN4022" s="12"/>
      <c r="AO4022" s="12"/>
      <c r="AP4022" s="12"/>
    </row>
    <row r="4023" spans="4:42" customFormat="1" x14ac:dyDescent="0.25">
      <c r="D4023" s="12"/>
      <c r="AK4023" s="12"/>
      <c r="AL4023" s="12"/>
      <c r="AM4023" s="12"/>
      <c r="AN4023" s="12"/>
      <c r="AO4023" s="12"/>
      <c r="AP4023" s="12"/>
    </row>
    <row r="4024" spans="4:42" customFormat="1" x14ac:dyDescent="0.25">
      <c r="D4024" s="12"/>
      <c r="AK4024" s="12"/>
      <c r="AL4024" s="12"/>
      <c r="AM4024" s="12"/>
      <c r="AN4024" s="12"/>
      <c r="AO4024" s="12"/>
      <c r="AP4024" s="12"/>
    </row>
    <row r="4025" spans="4:42" customFormat="1" x14ac:dyDescent="0.25">
      <c r="D4025" s="12"/>
      <c r="AK4025" s="12"/>
      <c r="AL4025" s="12"/>
      <c r="AM4025" s="12"/>
      <c r="AN4025" s="12"/>
      <c r="AO4025" s="12"/>
      <c r="AP4025" s="12"/>
    </row>
    <row r="4026" spans="4:42" customFormat="1" x14ac:dyDescent="0.25">
      <c r="D4026" s="12"/>
      <c r="AK4026" s="12"/>
      <c r="AL4026" s="12"/>
      <c r="AM4026" s="12"/>
      <c r="AN4026" s="12"/>
      <c r="AO4026" s="12"/>
      <c r="AP4026" s="12"/>
    </row>
    <row r="4027" spans="4:42" customFormat="1" x14ac:dyDescent="0.25">
      <c r="D4027" s="12"/>
      <c r="AK4027" s="12"/>
      <c r="AL4027" s="12"/>
      <c r="AM4027" s="12"/>
      <c r="AN4027" s="12"/>
      <c r="AO4027" s="12"/>
      <c r="AP4027" s="12"/>
    </row>
    <row r="4028" spans="4:42" customFormat="1" x14ac:dyDescent="0.25">
      <c r="D4028" s="12"/>
      <c r="AK4028" s="12"/>
      <c r="AL4028" s="12"/>
      <c r="AM4028" s="12"/>
      <c r="AN4028" s="12"/>
      <c r="AO4028" s="12"/>
      <c r="AP4028" s="12"/>
    </row>
    <row r="4029" spans="4:42" customFormat="1" x14ac:dyDescent="0.25">
      <c r="D4029" s="12"/>
      <c r="AK4029" s="12"/>
      <c r="AL4029" s="12"/>
      <c r="AM4029" s="12"/>
      <c r="AN4029" s="12"/>
      <c r="AO4029" s="12"/>
      <c r="AP4029" s="12"/>
    </row>
    <row r="4030" spans="4:42" customFormat="1" x14ac:dyDescent="0.25">
      <c r="D4030" s="12"/>
      <c r="AK4030" s="12"/>
      <c r="AL4030" s="12"/>
      <c r="AM4030" s="12"/>
      <c r="AN4030" s="12"/>
      <c r="AO4030" s="12"/>
      <c r="AP4030" s="12"/>
    </row>
    <row r="4031" spans="4:42" customFormat="1" x14ac:dyDescent="0.25">
      <c r="D4031" s="12"/>
      <c r="AK4031" s="12"/>
      <c r="AL4031" s="12"/>
      <c r="AM4031" s="12"/>
      <c r="AN4031" s="12"/>
      <c r="AO4031" s="12"/>
      <c r="AP4031" s="12"/>
    </row>
    <row r="4032" spans="4:42" customFormat="1" x14ac:dyDescent="0.25">
      <c r="D4032" s="12"/>
      <c r="AK4032" s="12"/>
      <c r="AL4032" s="12"/>
      <c r="AM4032" s="12"/>
      <c r="AN4032" s="12"/>
      <c r="AO4032" s="12"/>
      <c r="AP4032" s="12"/>
    </row>
    <row r="4033" spans="4:42" customFormat="1" x14ac:dyDescent="0.25">
      <c r="D4033" s="12"/>
      <c r="AK4033" s="12"/>
      <c r="AL4033" s="12"/>
      <c r="AM4033" s="12"/>
      <c r="AN4033" s="12"/>
      <c r="AO4033" s="12"/>
      <c r="AP4033" s="12"/>
    </row>
    <row r="4034" spans="4:42" customFormat="1" x14ac:dyDescent="0.25">
      <c r="D4034" s="12"/>
      <c r="AK4034" s="12"/>
      <c r="AL4034" s="12"/>
      <c r="AM4034" s="12"/>
      <c r="AN4034" s="12"/>
      <c r="AO4034" s="12"/>
      <c r="AP4034" s="12"/>
    </row>
    <row r="4035" spans="4:42" customFormat="1" x14ac:dyDescent="0.25">
      <c r="D4035" s="12"/>
      <c r="AK4035" s="12"/>
      <c r="AL4035" s="12"/>
      <c r="AM4035" s="12"/>
      <c r="AN4035" s="12"/>
      <c r="AO4035" s="12"/>
      <c r="AP4035" s="12"/>
    </row>
    <row r="4036" spans="4:42" customFormat="1" x14ac:dyDescent="0.25">
      <c r="D4036" s="12"/>
      <c r="AK4036" s="12"/>
      <c r="AL4036" s="12"/>
      <c r="AM4036" s="12"/>
      <c r="AN4036" s="12"/>
      <c r="AO4036" s="12"/>
      <c r="AP4036" s="12"/>
    </row>
    <row r="4037" spans="4:42" customFormat="1" x14ac:dyDescent="0.25">
      <c r="D4037" s="12"/>
      <c r="AK4037" s="12"/>
      <c r="AL4037" s="12"/>
      <c r="AM4037" s="12"/>
      <c r="AN4037" s="12"/>
      <c r="AO4037" s="12"/>
      <c r="AP4037" s="12"/>
    </row>
    <row r="4038" spans="4:42" customFormat="1" x14ac:dyDescent="0.25">
      <c r="D4038" s="12"/>
      <c r="AK4038" s="12"/>
      <c r="AL4038" s="12"/>
      <c r="AM4038" s="12"/>
      <c r="AN4038" s="12"/>
      <c r="AO4038" s="12"/>
      <c r="AP4038" s="12"/>
    </row>
    <row r="4039" spans="4:42" customFormat="1" x14ac:dyDescent="0.25">
      <c r="D4039" s="12"/>
      <c r="AK4039" s="12"/>
      <c r="AL4039" s="12"/>
      <c r="AM4039" s="12"/>
      <c r="AN4039" s="12"/>
      <c r="AO4039" s="12"/>
      <c r="AP4039" s="12"/>
    </row>
    <row r="4040" spans="4:42" customFormat="1" x14ac:dyDescent="0.25">
      <c r="D4040" s="12"/>
      <c r="AK4040" s="12"/>
      <c r="AL4040" s="12"/>
      <c r="AM4040" s="12"/>
      <c r="AN4040" s="12"/>
      <c r="AO4040" s="12"/>
      <c r="AP4040" s="12"/>
    </row>
    <row r="4041" spans="4:42" customFormat="1" x14ac:dyDescent="0.25">
      <c r="D4041" s="12"/>
      <c r="AK4041" s="12"/>
      <c r="AL4041" s="12"/>
      <c r="AM4041" s="12"/>
      <c r="AN4041" s="12"/>
      <c r="AO4041" s="12"/>
      <c r="AP4041" s="12"/>
    </row>
    <row r="4042" spans="4:42" customFormat="1" x14ac:dyDescent="0.25">
      <c r="D4042" s="12"/>
      <c r="AK4042" s="12"/>
      <c r="AL4042" s="12"/>
      <c r="AM4042" s="12"/>
      <c r="AN4042" s="12"/>
      <c r="AO4042" s="12"/>
      <c r="AP4042" s="12"/>
    </row>
    <row r="4043" spans="4:42" customFormat="1" x14ac:dyDescent="0.25">
      <c r="D4043" s="12"/>
      <c r="AK4043" s="12"/>
      <c r="AL4043" s="12"/>
      <c r="AM4043" s="12"/>
      <c r="AN4043" s="12"/>
      <c r="AO4043" s="12"/>
      <c r="AP4043" s="12"/>
    </row>
    <row r="4044" spans="4:42" customFormat="1" x14ac:dyDescent="0.25">
      <c r="D4044" s="12"/>
      <c r="AK4044" s="12"/>
      <c r="AL4044" s="12"/>
      <c r="AM4044" s="12"/>
      <c r="AN4044" s="12"/>
      <c r="AO4044" s="12"/>
      <c r="AP4044" s="12"/>
    </row>
    <row r="4045" spans="4:42" customFormat="1" x14ac:dyDescent="0.25">
      <c r="D4045" s="12"/>
      <c r="AK4045" s="12"/>
      <c r="AL4045" s="12"/>
      <c r="AM4045" s="12"/>
      <c r="AN4045" s="12"/>
      <c r="AO4045" s="12"/>
      <c r="AP4045" s="12"/>
    </row>
    <row r="4046" spans="4:42" customFormat="1" x14ac:dyDescent="0.25">
      <c r="D4046" s="12"/>
      <c r="AK4046" s="12"/>
      <c r="AL4046" s="12"/>
      <c r="AM4046" s="12"/>
      <c r="AN4046" s="12"/>
      <c r="AO4046" s="12"/>
      <c r="AP4046" s="12"/>
    </row>
    <row r="4047" spans="4:42" customFormat="1" x14ac:dyDescent="0.25">
      <c r="D4047" s="12"/>
      <c r="AK4047" s="12"/>
      <c r="AL4047" s="12"/>
      <c r="AM4047" s="12"/>
      <c r="AN4047" s="12"/>
      <c r="AO4047" s="12"/>
      <c r="AP4047" s="12"/>
    </row>
    <row r="4048" spans="4:42" customFormat="1" x14ac:dyDescent="0.25">
      <c r="D4048" s="12"/>
      <c r="AK4048" s="12"/>
      <c r="AL4048" s="12"/>
      <c r="AM4048" s="12"/>
      <c r="AN4048" s="12"/>
      <c r="AO4048" s="12"/>
      <c r="AP4048" s="12"/>
    </row>
    <row r="4049" spans="4:42" customFormat="1" x14ac:dyDescent="0.25">
      <c r="D4049" s="12"/>
      <c r="AK4049" s="12"/>
      <c r="AL4049" s="12"/>
      <c r="AM4049" s="12"/>
      <c r="AN4049" s="12"/>
      <c r="AO4049" s="12"/>
      <c r="AP4049" s="12"/>
    </row>
    <row r="4050" spans="4:42" customFormat="1" x14ac:dyDescent="0.25">
      <c r="D4050" s="12"/>
      <c r="AK4050" s="12"/>
      <c r="AL4050" s="12"/>
      <c r="AM4050" s="12"/>
      <c r="AN4050" s="12"/>
      <c r="AO4050" s="12"/>
      <c r="AP4050" s="12"/>
    </row>
    <row r="4051" spans="4:42" customFormat="1" x14ac:dyDescent="0.25">
      <c r="D4051" s="12"/>
      <c r="AK4051" s="12"/>
      <c r="AL4051" s="12"/>
      <c r="AM4051" s="12"/>
      <c r="AN4051" s="12"/>
      <c r="AO4051" s="12"/>
      <c r="AP4051" s="12"/>
    </row>
    <row r="4052" spans="4:42" customFormat="1" x14ac:dyDescent="0.25">
      <c r="D4052" s="12"/>
      <c r="AK4052" s="12"/>
      <c r="AL4052" s="12"/>
      <c r="AM4052" s="12"/>
      <c r="AN4052" s="12"/>
      <c r="AO4052" s="12"/>
      <c r="AP4052" s="12"/>
    </row>
    <row r="4053" spans="4:42" customFormat="1" x14ac:dyDescent="0.25">
      <c r="D4053" s="12"/>
      <c r="AK4053" s="12"/>
      <c r="AL4053" s="12"/>
      <c r="AM4053" s="12"/>
      <c r="AN4053" s="12"/>
      <c r="AO4053" s="12"/>
      <c r="AP4053" s="12"/>
    </row>
    <row r="4054" spans="4:42" customFormat="1" x14ac:dyDescent="0.25">
      <c r="D4054" s="12"/>
      <c r="AK4054" s="12"/>
      <c r="AL4054" s="12"/>
      <c r="AM4054" s="12"/>
      <c r="AN4054" s="12"/>
      <c r="AO4054" s="12"/>
      <c r="AP4054" s="12"/>
    </row>
    <row r="4055" spans="4:42" customFormat="1" x14ac:dyDescent="0.25">
      <c r="D4055" s="12"/>
      <c r="AK4055" s="12"/>
      <c r="AL4055" s="12"/>
      <c r="AM4055" s="12"/>
      <c r="AN4055" s="12"/>
      <c r="AO4055" s="12"/>
      <c r="AP4055" s="12"/>
    </row>
    <row r="4056" spans="4:42" customFormat="1" x14ac:dyDescent="0.25">
      <c r="D4056" s="12"/>
      <c r="AK4056" s="12"/>
      <c r="AL4056" s="12"/>
      <c r="AM4056" s="12"/>
      <c r="AN4056" s="12"/>
      <c r="AO4056" s="12"/>
      <c r="AP4056" s="12"/>
    </row>
    <row r="4057" spans="4:42" customFormat="1" x14ac:dyDescent="0.25">
      <c r="D4057" s="12"/>
      <c r="AK4057" s="12"/>
      <c r="AL4057" s="12"/>
      <c r="AM4057" s="12"/>
      <c r="AN4057" s="12"/>
      <c r="AO4057" s="12"/>
      <c r="AP4057" s="12"/>
    </row>
    <row r="4058" spans="4:42" customFormat="1" x14ac:dyDescent="0.25">
      <c r="D4058" s="12"/>
      <c r="AK4058" s="12"/>
      <c r="AL4058" s="12"/>
      <c r="AM4058" s="12"/>
      <c r="AN4058" s="12"/>
      <c r="AO4058" s="12"/>
      <c r="AP4058" s="12"/>
    </row>
    <row r="4059" spans="4:42" customFormat="1" x14ac:dyDescent="0.25">
      <c r="D4059" s="12"/>
      <c r="AK4059" s="12"/>
      <c r="AL4059" s="12"/>
      <c r="AM4059" s="12"/>
      <c r="AN4059" s="12"/>
      <c r="AO4059" s="12"/>
      <c r="AP4059" s="12"/>
    </row>
    <row r="4060" spans="4:42" customFormat="1" x14ac:dyDescent="0.25">
      <c r="D4060" s="12"/>
      <c r="AK4060" s="12"/>
      <c r="AL4060" s="12"/>
      <c r="AM4060" s="12"/>
      <c r="AN4060" s="12"/>
      <c r="AO4060" s="12"/>
      <c r="AP4060" s="12"/>
    </row>
    <row r="4061" spans="4:42" customFormat="1" x14ac:dyDescent="0.25">
      <c r="D4061" s="12"/>
      <c r="AK4061" s="12"/>
      <c r="AL4061" s="12"/>
      <c r="AM4061" s="12"/>
      <c r="AN4061" s="12"/>
      <c r="AO4061" s="12"/>
      <c r="AP4061" s="12"/>
    </row>
    <row r="4062" spans="4:42" customFormat="1" x14ac:dyDescent="0.25">
      <c r="D4062" s="12"/>
      <c r="AK4062" s="12"/>
      <c r="AL4062" s="12"/>
      <c r="AM4062" s="12"/>
      <c r="AN4062" s="12"/>
      <c r="AO4062" s="12"/>
      <c r="AP4062" s="12"/>
    </row>
    <row r="4063" spans="4:42" customFormat="1" x14ac:dyDescent="0.25">
      <c r="D4063" s="12"/>
      <c r="AK4063" s="12"/>
      <c r="AL4063" s="12"/>
      <c r="AM4063" s="12"/>
      <c r="AN4063" s="12"/>
      <c r="AO4063" s="12"/>
      <c r="AP4063" s="12"/>
    </row>
    <row r="4064" spans="4:42" customFormat="1" x14ac:dyDescent="0.25">
      <c r="D4064" s="12"/>
      <c r="AK4064" s="12"/>
      <c r="AL4064" s="12"/>
      <c r="AM4064" s="12"/>
      <c r="AN4064" s="12"/>
      <c r="AO4064" s="12"/>
      <c r="AP4064" s="12"/>
    </row>
    <row r="4065" spans="4:42" customFormat="1" x14ac:dyDescent="0.25">
      <c r="D4065" s="12"/>
      <c r="AK4065" s="12"/>
      <c r="AL4065" s="12"/>
      <c r="AM4065" s="12"/>
      <c r="AN4065" s="12"/>
      <c r="AO4065" s="12"/>
      <c r="AP4065" s="12"/>
    </row>
    <row r="4066" spans="4:42" customFormat="1" x14ac:dyDescent="0.25">
      <c r="D4066" s="12"/>
      <c r="AK4066" s="12"/>
      <c r="AL4066" s="12"/>
      <c r="AM4066" s="12"/>
      <c r="AN4066" s="12"/>
      <c r="AO4066" s="12"/>
      <c r="AP4066" s="12"/>
    </row>
    <row r="4067" spans="4:42" customFormat="1" x14ac:dyDescent="0.25">
      <c r="D4067" s="12"/>
      <c r="AK4067" s="12"/>
      <c r="AL4067" s="12"/>
      <c r="AM4067" s="12"/>
      <c r="AN4067" s="12"/>
      <c r="AO4067" s="12"/>
      <c r="AP4067" s="12"/>
    </row>
    <row r="4068" spans="4:42" customFormat="1" x14ac:dyDescent="0.25">
      <c r="D4068" s="12"/>
      <c r="AK4068" s="12"/>
      <c r="AL4068" s="12"/>
      <c r="AM4068" s="12"/>
      <c r="AN4068" s="12"/>
      <c r="AO4068" s="12"/>
      <c r="AP4068" s="12"/>
    </row>
    <row r="4069" spans="4:42" customFormat="1" x14ac:dyDescent="0.25">
      <c r="D4069" s="12"/>
      <c r="AK4069" s="12"/>
      <c r="AL4069" s="12"/>
      <c r="AM4069" s="12"/>
      <c r="AN4069" s="12"/>
      <c r="AO4069" s="12"/>
      <c r="AP4069" s="12"/>
    </row>
    <row r="4070" spans="4:42" customFormat="1" x14ac:dyDescent="0.25">
      <c r="D4070" s="12"/>
      <c r="AK4070" s="12"/>
      <c r="AL4070" s="12"/>
      <c r="AM4070" s="12"/>
      <c r="AN4070" s="12"/>
      <c r="AO4070" s="12"/>
      <c r="AP4070" s="12"/>
    </row>
    <row r="4071" spans="4:42" customFormat="1" x14ac:dyDescent="0.25">
      <c r="D4071" s="12"/>
      <c r="AK4071" s="12"/>
      <c r="AL4071" s="12"/>
      <c r="AM4071" s="12"/>
      <c r="AN4071" s="12"/>
      <c r="AO4071" s="12"/>
      <c r="AP4071" s="12"/>
    </row>
    <row r="4072" spans="4:42" customFormat="1" x14ac:dyDescent="0.25">
      <c r="D4072" s="12"/>
      <c r="AK4072" s="12"/>
      <c r="AL4072" s="12"/>
      <c r="AM4072" s="12"/>
      <c r="AN4072" s="12"/>
      <c r="AO4072" s="12"/>
      <c r="AP4072" s="12"/>
    </row>
    <row r="4073" spans="4:42" customFormat="1" x14ac:dyDescent="0.25">
      <c r="D4073" s="12"/>
      <c r="AK4073" s="12"/>
      <c r="AL4073" s="12"/>
      <c r="AM4073" s="12"/>
      <c r="AN4073" s="12"/>
      <c r="AO4073" s="12"/>
      <c r="AP4073" s="12"/>
    </row>
    <row r="4074" spans="4:42" customFormat="1" x14ac:dyDescent="0.25">
      <c r="D4074" s="12"/>
      <c r="AK4074" s="12"/>
      <c r="AL4074" s="12"/>
      <c r="AM4074" s="12"/>
      <c r="AN4074" s="12"/>
      <c r="AO4074" s="12"/>
      <c r="AP4074" s="12"/>
    </row>
    <row r="4075" spans="4:42" customFormat="1" x14ac:dyDescent="0.25">
      <c r="D4075" s="12"/>
      <c r="AK4075" s="12"/>
      <c r="AL4075" s="12"/>
      <c r="AM4075" s="12"/>
      <c r="AN4075" s="12"/>
      <c r="AO4075" s="12"/>
      <c r="AP4075" s="12"/>
    </row>
    <row r="4076" spans="4:42" customFormat="1" x14ac:dyDescent="0.25">
      <c r="D4076" s="12"/>
      <c r="AK4076" s="12"/>
      <c r="AL4076" s="12"/>
      <c r="AM4076" s="12"/>
      <c r="AN4076" s="12"/>
      <c r="AO4076" s="12"/>
      <c r="AP4076" s="12"/>
    </row>
    <row r="4077" spans="4:42" customFormat="1" x14ac:dyDescent="0.25">
      <c r="D4077" s="12"/>
      <c r="AK4077" s="12"/>
      <c r="AL4077" s="12"/>
      <c r="AM4077" s="12"/>
      <c r="AN4077" s="12"/>
      <c r="AO4077" s="12"/>
      <c r="AP4077" s="12"/>
    </row>
    <row r="4078" spans="4:42" customFormat="1" x14ac:dyDescent="0.25">
      <c r="D4078" s="12"/>
      <c r="AK4078" s="12"/>
      <c r="AL4078" s="12"/>
      <c r="AM4078" s="12"/>
      <c r="AN4078" s="12"/>
      <c r="AO4078" s="12"/>
      <c r="AP4078" s="12"/>
    </row>
    <row r="4079" spans="4:42" customFormat="1" x14ac:dyDescent="0.25">
      <c r="D4079" s="12"/>
      <c r="AK4079" s="12"/>
      <c r="AL4079" s="12"/>
      <c r="AM4079" s="12"/>
      <c r="AN4079" s="12"/>
      <c r="AO4079" s="12"/>
      <c r="AP4079" s="12"/>
    </row>
    <row r="4080" spans="4:42" customFormat="1" x14ac:dyDescent="0.25">
      <c r="D4080" s="12"/>
      <c r="AK4080" s="12"/>
      <c r="AL4080" s="12"/>
      <c r="AM4080" s="12"/>
      <c r="AN4080" s="12"/>
      <c r="AO4080" s="12"/>
      <c r="AP4080" s="12"/>
    </row>
    <row r="4081" spans="4:42" customFormat="1" x14ac:dyDescent="0.25">
      <c r="D4081" s="12"/>
      <c r="AK4081" s="12"/>
      <c r="AL4081" s="12"/>
      <c r="AM4081" s="12"/>
      <c r="AN4081" s="12"/>
      <c r="AO4081" s="12"/>
      <c r="AP4081" s="12"/>
    </row>
    <row r="4082" spans="4:42" customFormat="1" x14ac:dyDescent="0.25">
      <c r="D4082" s="12"/>
      <c r="AK4082" s="12"/>
      <c r="AL4082" s="12"/>
      <c r="AM4082" s="12"/>
      <c r="AN4082" s="12"/>
      <c r="AO4082" s="12"/>
      <c r="AP4082" s="12"/>
    </row>
    <row r="4083" spans="4:42" customFormat="1" x14ac:dyDescent="0.25">
      <c r="D4083" s="12"/>
      <c r="AK4083" s="12"/>
      <c r="AL4083" s="12"/>
      <c r="AM4083" s="12"/>
      <c r="AN4083" s="12"/>
      <c r="AO4083" s="12"/>
      <c r="AP4083" s="12"/>
    </row>
    <row r="4084" spans="4:42" customFormat="1" x14ac:dyDescent="0.25">
      <c r="D4084" s="12"/>
      <c r="AK4084" s="12"/>
      <c r="AL4084" s="12"/>
      <c r="AM4084" s="12"/>
      <c r="AN4084" s="12"/>
      <c r="AO4084" s="12"/>
      <c r="AP4084" s="12"/>
    </row>
    <row r="4085" spans="4:42" customFormat="1" x14ac:dyDescent="0.25">
      <c r="D4085" s="12"/>
      <c r="AK4085" s="12"/>
      <c r="AL4085" s="12"/>
      <c r="AM4085" s="12"/>
      <c r="AN4085" s="12"/>
      <c r="AO4085" s="12"/>
      <c r="AP4085" s="12"/>
    </row>
    <row r="4086" spans="4:42" customFormat="1" x14ac:dyDescent="0.25">
      <c r="D4086" s="12"/>
      <c r="AK4086" s="12"/>
      <c r="AL4086" s="12"/>
      <c r="AM4086" s="12"/>
      <c r="AN4086" s="12"/>
      <c r="AO4086" s="12"/>
      <c r="AP4086" s="12"/>
    </row>
    <row r="4087" spans="4:42" customFormat="1" x14ac:dyDescent="0.25">
      <c r="D4087" s="12"/>
      <c r="AK4087" s="12"/>
      <c r="AL4087" s="12"/>
      <c r="AM4087" s="12"/>
      <c r="AN4087" s="12"/>
      <c r="AO4087" s="12"/>
      <c r="AP4087" s="12"/>
    </row>
    <row r="4088" spans="4:42" customFormat="1" x14ac:dyDescent="0.25">
      <c r="D4088" s="12"/>
      <c r="AK4088" s="12"/>
      <c r="AL4088" s="12"/>
      <c r="AM4088" s="12"/>
      <c r="AN4088" s="12"/>
      <c r="AO4088" s="12"/>
      <c r="AP4088" s="12"/>
    </row>
    <row r="4089" spans="4:42" customFormat="1" x14ac:dyDescent="0.25">
      <c r="D4089" s="12"/>
      <c r="AK4089" s="12"/>
      <c r="AL4089" s="12"/>
      <c r="AM4089" s="12"/>
      <c r="AN4089" s="12"/>
      <c r="AO4089" s="12"/>
      <c r="AP4089" s="12"/>
    </row>
    <row r="4090" spans="4:42" customFormat="1" x14ac:dyDescent="0.25">
      <c r="D4090" s="12"/>
      <c r="AK4090" s="12"/>
      <c r="AL4090" s="12"/>
      <c r="AM4090" s="12"/>
      <c r="AN4090" s="12"/>
      <c r="AO4090" s="12"/>
      <c r="AP4090" s="12"/>
    </row>
    <row r="4091" spans="4:42" customFormat="1" x14ac:dyDescent="0.25">
      <c r="D4091" s="12"/>
      <c r="AK4091" s="12"/>
      <c r="AL4091" s="12"/>
      <c r="AM4091" s="12"/>
      <c r="AN4091" s="12"/>
      <c r="AO4091" s="12"/>
      <c r="AP4091" s="12"/>
    </row>
    <row r="4092" spans="4:42" customFormat="1" x14ac:dyDescent="0.25">
      <c r="D4092" s="12"/>
      <c r="AK4092" s="12"/>
      <c r="AL4092" s="12"/>
      <c r="AM4092" s="12"/>
      <c r="AN4092" s="12"/>
      <c r="AO4092" s="12"/>
      <c r="AP4092" s="12"/>
    </row>
    <row r="4093" spans="4:42" customFormat="1" x14ac:dyDescent="0.25">
      <c r="D4093" s="12"/>
      <c r="AK4093" s="12"/>
      <c r="AL4093" s="12"/>
      <c r="AM4093" s="12"/>
      <c r="AN4093" s="12"/>
      <c r="AO4093" s="12"/>
      <c r="AP4093" s="12"/>
    </row>
    <row r="4094" spans="4:42" customFormat="1" x14ac:dyDescent="0.25">
      <c r="D4094" s="12"/>
      <c r="AK4094" s="12"/>
      <c r="AL4094" s="12"/>
      <c r="AM4094" s="12"/>
      <c r="AN4094" s="12"/>
      <c r="AO4094" s="12"/>
      <c r="AP4094" s="12"/>
    </row>
    <row r="4095" spans="4:42" customFormat="1" x14ac:dyDescent="0.25">
      <c r="D4095" s="12"/>
      <c r="AK4095" s="12"/>
      <c r="AL4095" s="12"/>
      <c r="AM4095" s="12"/>
      <c r="AN4095" s="12"/>
      <c r="AO4095" s="12"/>
      <c r="AP4095" s="12"/>
    </row>
    <row r="4096" spans="4:42" customFormat="1" x14ac:dyDescent="0.25">
      <c r="D4096" s="12"/>
      <c r="AK4096" s="12"/>
      <c r="AL4096" s="12"/>
      <c r="AM4096" s="12"/>
      <c r="AN4096" s="12"/>
      <c r="AO4096" s="12"/>
      <c r="AP4096" s="12"/>
    </row>
    <row r="4097" spans="4:42" customFormat="1" x14ac:dyDescent="0.25">
      <c r="D4097" s="12"/>
      <c r="AK4097" s="12"/>
      <c r="AL4097" s="12"/>
      <c r="AM4097" s="12"/>
      <c r="AN4097" s="12"/>
      <c r="AO4097" s="12"/>
      <c r="AP4097" s="12"/>
    </row>
    <row r="4098" spans="4:42" customFormat="1" x14ac:dyDescent="0.25">
      <c r="D4098" s="12"/>
      <c r="AK4098" s="12"/>
      <c r="AL4098" s="12"/>
      <c r="AM4098" s="12"/>
      <c r="AN4098" s="12"/>
      <c r="AO4098" s="12"/>
      <c r="AP4098" s="12"/>
    </row>
    <row r="4099" spans="4:42" customFormat="1" x14ac:dyDescent="0.25">
      <c r="D4099" s="12"/>
      <c r="AK4099" s="12"/>
      <c r="AL4099" s="12"/>
      <c r="AM4099" s="12"/>
      <c r="AN4099" s="12"/>
      <c r="AO4099" s="12"/>
      <c r="AP4099" s="12"/>
    </row>
    <row r="4100" spans="4:42" customFormat="1" x14ac:dyDescent="0.25">
      <c r="D4100" s="12"/>
      <c r="AK4100" s="12"/>
      <c r="AL4100" s="12"/>
      <c r="AM4100" s="12"/>
      <c r="AN4100" s="12"/>
      <c r="AO4100" s="12"/>
      <c r="AP4100" s="12"/>
    </row>
    <row r="4101" spans="4:42" customFormat="1" x14ac:dyDescent="0.25">
      <c r="D4101" s="12"/>
      <c r="AK4101" s="12"/>
      <c r="AL4101" s="12"/>
      <c r="AM4101" s="12"/>
      <c r="AN4101" s="12"/>
      <c r="AO4101" s="12"/>
      <c r="AP4101" s="12"/>
    </row>
    <row r="4102" spans="4:42" customFormat="1" x14ac:dyDescent="0.25">
      <c r="D4102" s="12"/>
      <c r="AK4102" s="12"/>
      <c r="AL4102" s="12"/>
      <c r="AM4102" s="12"/>
      <c r="AN4102" s="12"/>
      <c r="AO4102" s="12"/>
      <c r="AP4102" s="12"/>
    </row>
    <row r="4103" spans="4:42" customFormat="1" x14ac:dyDescent="0.25">
      <c r="D4103" s="12"/>
      <c r="AK4103" s="12"/>
      <c r="AL4103" s="12"/>
      <c r="AM4103" s="12"/>
      <c r="AN4103" s="12"/>
      <c r="AO4103" s="12"/>
      <c r="AP4103" s="12"/>
    </row>
    <row r="4104" spans="4:42" customFormat="1" x14ac:dyDescent="0.25">
      <c r="D4104" s="12"/>
      <c r="AK4104" s="12"/>
      <c r="AL4104" s="12"/>
      <c r="AM4104" s="12"/>
      <c r="AN4104" s="12"/>
      <c r="AO4104" s="12"/>
      <c r="AP4104" s="12"/>
    </row>
    <row r="4105" spans="4:42" customFormat="1" x14ac:dyDescent="0.25">
      <c r="D4105" s="12"/>
      <c r="AK4105" s="12"/>
      <c r="AL4105" s="12"/>
      <c r="AM4105" s="12"/>
      <c r="AN4105" s="12"/>
      <c r="AO4105" s="12"/>
      <c r="AP4105" s="12"/>
    </row>
    <row r="4106" spans="4:42" customFormat="1" x14ac:dyDescent="0.25">
      <c r="D4106" s="12"/>
      <c r="AK4106" s="12"/>
      <c r="AL4106" s="12"/>
      <c r="AM4106" s="12"/>
      <c r="AN4106" s="12"/>
      <c r="AO4106" s="12"/>
      <c r="AP4106" s="12"/>
    </row>
    <row r="4107" spans="4:42" customFormat="1" x14ac:dyDescent="0.25">
      <c r="D4107" s="12"/>
      <c r="AK4107" s="12"/>
      <c r="AL4107" s="12"/>
      <c r="AM4107" s="12"/>
      <c r="AN4107" s="12"/>
      <c r="AO4107" s="12"/>
      <c r="AP4107" s="12"/>
    </row>
    <row r="4108" spans="4:42" customFormat="1" x14ac:dyDescent="0.25">
      <c r="D4108" s="12"/>
      <c r="AK4108" s="12"/>
      <c r="AL4108" s="12"/>
      <c r="AM4108" s="12"/>
      <c r="AN4108" s="12"/>
      <c r="AO4108" s="12"/>
      <c r="AP4108" s="12"/>
    </row>
    <row r="4109" spans="4:42" customFormat="1" x14ac:dyDescent="0.25">
      <c r="D4109" s="12"/>
      <c r="AK4109" s="12"/>
      <c r="AL4109" s="12"/>
      <c r="AM4109" s="12"/>
      <c r="AN4109" s="12"/>
      <c r="AO4109" s="12"/>
      <c r="AP4109" s="12"/>
    </row>
    <row r="4110" spans="4:42" customFormat="1" x14ac:dyDescent="0.25">
      <c r="D4110" s="12"/>
      <c r="AK4110" s="12"/>
      <c r="AL4110" s="12"/>
      <c r="AM4110" s="12"/>
      <c r="AN4110" s="12"/>
      <c r="AO4110" s="12"/>
      <c r="AP4110" s="12"/>
    </row>
    <row r="4111" spans="4:42" customFormat="1" x14ac:dyDescent="0.25">
      <c r="D4111" s="12"/>
      <c r="AK4111" s="12"/>
      <c r="AL4111" s="12"/>
      <c r="AM4111" s="12"/>
      <c r="AN4111" s="12"/>
      <c r="AO4111" s="12"/>
      <c r="AP4111" s="12"/>
    </row>
    <row r="4112" spans="4:42" customFormat="1" x14ac:dyDescent="0.25">
      <c r="D4112" s="12"/>
      <c r="AK4112" s="12"/>
      <c r="AL4112" s="12"/>
      <c r="AM4112" s="12"/>
      <c r="AN4112" s="12"/>
      <c r="AO4112" s="12"/>
      <c r="AP4112" s="12"/>
    </row>
    <row r="4113" spans="4:42" customFormat="1" x14ac:dyDescent="0.25">
      <c r="D4113" s="12"/>
      <c r="AK4113" s="12"/>
      <c r="AL4113" s="12"/>
      <c r="AM4113" s="12"/>
      <c r="AN4113" s="12"/>
      <c r="AO4113" s="12"/>
      <c r="AP4113" s="12"/>
    </row>
    <row r="4114" spans="4:42" customFormat="1" x14ac:dyDescent="0.25">
      <c r="D4114" s="12"/>
      <c r="AK4114" s="12"/>
      <c r="AL4114" s="12"/>
      <c r="AM4114" s="12"/>
      <c r="AN4114" s="12"/>
      <c r="AO4114" s="12"/>
      <c r="AP4114" s="12"/>
    </row>
    <row r="4115" spans="4:42" customFormat="1" x14ac:dyDescent="0.25">
      <c r="D4115" s="12"/>
      <c r="AK4115" s="12"/>
      <c r="AL4115" s="12"/>
      <c r="AM4115" s="12"/>
      <c r="AN4115" s="12"/>
      <c r="AO4115" s="12"/>
      <c r="AP4115" s="12"/>
    </row>
    <row r="4116" spans="4:42" customFormat="1" x14ac:dyDescent="0.25">
      <c r="D4116" s="12"/>
      <c r="AK4116" s="12"/>
      <c r="AL4116" s="12"/>
      <c r="AM4116" s="12"/>
      <c r="AN4116" s="12"/>
      <c r="AO4116" s="12"/>
      <c r="AP4116" s="12"/>
    </row>
    <row r="4117" spans="4:42" customFormat="1" x14ac:dyDescent="0.25">
      <c r="D4117" s="12"/>
      <c r="AK4117" s="12"/>
      <c r="AL4117" s="12"/>
      <c r="AM4117" s="12"/>
      <c r="AN4117" s="12"/>
      <c r="AO4117" s="12"/>
      <c r="AP4117" s="12"/>
    </row>
    <row r="4118" spans="4:42" customFormat="1" x14ac:dyDescent="0.25">
      <c r="D4118" s="12"/>
      <c r="AK4118" s="12"/>
      <c r="AL4118" s="12"/>
      <c r="AM4118" s="12"/>
      <c r="AN4118" s="12"/>
      <c r="AO4118" s="12"/>
      <c r="AP4118" s="12"/>
    </row>
    <row r="4119" spans="4:42" customFormat="1" x14ac:dyDescent="0.25">
      <c r="D4119" s="12"/>
      <c r="AK4119" s="12"/>
      <c r="AL4119" s="12"/>
      <c r="AM4119" s="12"/>
      <c r="AN4119" s="12"/>
      <c r="AO4119" s="12"/>
      <c r="AP4119" s="12"/>
    </row>
    <row r="4120" spans="4:42" customFormat="1" x14ac:dyDescent="0.25">
      <c r="D4120" s="12"/>
      <c r="AK4120" s="12"/>
      <c r="AL4120" s="12"/>
      <c r="AM4120" s="12"/>
      <c r="AN4120" s="12"/>
      <c r="AO4120" s="12"/>
      <c r="AP4120" s="12"/>
    </row>
    <row r="4121" spans="4:42" customFormat="1" x14ac:dyDescent="0.25">
      <c r="D4121" s="12"/>
      <c r="AK4121" s="12"/>
      <c r="AL4121" s="12"/>
      <c r="AM4121" s="12"/>
      <c r="AN4121" s="12"/>
      <c r="AO4121" s="12"/>
      <c r="AP4121" s="12"/>
    </row>
    <row r="4122" spans="4:42" customFormat="1" x14ac:dyDescent="0.25">
      <c r="D4122" s="12"/>
      <c r="AK4122" s="12"/>
      <c r="AL4122" s="12"/>
      <c r="AM4122" s="12"/>
      <c r="AN4122" s="12"/>
      <c r="AO4122" s="12"/>
      <c r="AP4122" s="12"/>
    </row>
    <row r="4123" spans="4:42" customFormat="1" x14ac:dyDescent="0.25">
      <c r="D4123" s="12"/>
      <c r="AK4123" s="12"/>
      <c r="AL4123" s="12"/>
      <c r="AM4123" s="12"/>
      <c r="AN4123" s="12"/>
      <c r="AO4123" s="12"/>
      <c r="AP4123" s="12"/>
    </row>
    <row r="4124" spans="4:42" customFormat="1" x14ac:dyDescent="0.25">
      <c r="D4124" s="12"/>
      <c r="AK4124" s="12"/>
      <c r="AL4124" s="12"/>
      <c r="AM4124" s="12"/>
      <c r="AN4124" s="12"/>
      <c r="AO4124" s="12"/>
      <c r="AP4124" s="12"/>
    </row>
    <row r="4125" spans="4:42" customFormat="1" x14ac:dyDescent="0.25">
      <c r="D4125" s="12"/>
      <c r="AK4125" s="12"/>
      <c r="AL4125" s="12"/>
      <c r="AM4125" s="12"/>
      <c r="AN4125" s="12"/>
      <c r="AO4125" s="12"/>
      <c r="AP4125" s="12"/>
    </row>
    <row r="4126" spans="4:42" customFormat="1" x14ac:dyDescent="0.25">
      <c r="D4126" s="12"/>
      <c r="AK4126" s="12"/>
      <c r="AL4126" s="12"/>
      <c r="AM4126" s="12"/>
      <c r="AN4126" s="12"/>
      <c r="AO4126" s="12"/>
      <c r="AP4126" s="12"/>
    </row>
    <row r="4127" spans="4:42" customFormat="1" x14ac:dyDescent="0.25">
      <c r="D4127" s="12"/>
      <c r="AK4127" s="12"/>
      <c r="AL4127" s="12"/>
      <c r="AM4127" s="12"/>
      <c r="AN4127" s="12"/>
      <c r="AO4127" s="12"/>
      <c r="AP4127" s="12"/>
    </row>
    <row r="4128" spans="4:42" customFormat="1" x14ac:dyDescent="0.25">
      <c r="D4128" s="12"/>
      <c r="AK4128" s="12"/>
      <c r="AL4128" s="12"/>
      <c r="AM4128" s="12"/>
      <c r="AN4128" s="12"/>
      <c r="AO4128" s="12"/>
      <c r="AP4128" s="12"/>
    </row>
    <row r="4129" spans="4:42" customFormat="1" x14ac:dyDescent="0.25">
      <c r="D4129" s="12"/>
      <c r="AK4129" s="12"/>
      <c r="AL4129" s="12"/>
      <c r="AM4129" s="12"/>
      <c r="AN4129" s="12"/>
      <c r="AO4129" s="12"/>
      <c r="AP4129" s="12"/>
    </row>
    <row r="4130" spans="4:42" customFormat="1" x14ac:dyDescent="0.25">
      <c r="D4130" s="12"/>
      <c r="AK4130" s="12"/>
      <c r="AL4130" s="12"/>
      <c r="AM4130" s="12"/>
      <c r="AN4130" s="12"/>
      <c r="AO4130" s="12"/>
      <c r="AP4130" s="12"/>
    </row>
    <row r="4131" spans="4:42" customFormat="1" x14ac:dyDescent="0.25">
      <c r="D4131" s="12"/>
      <c r="AK4131" s="12"/>
      <c r="AL4131" s="12"/>
      <c r="AM4131" s="12"/>
      <c r="AN4131" s="12"/>
      <c r="AO4131" s="12"/>
      <c r="AP4131" s="12"/>
    </row>
    <row r="4132" spans="4:42" customFormat="1" x14ac:dyDescent="0.25">
      <c r="D4132" s="12"/>
      <c r="AK4132" s="12"/>
      <c r="AL4132" s="12"/>
      <c r="AM4132" s="12"/>
      <c r="AN4132" s="12"/>
      <c r="AO4132" s="12"/>
      <c r="AP4132" s="12"/>
    </row>
    <row r="4133" spans="4:42" customFormat="1" x14ac:dyDescent="0.25">
      <c r="D4133" s="12"/>
      <c r="AK4133" s="12"/>
      <c r="AL4133" s="12"/>
      <c r="AM4133" s="12"/>
      <c r="AN4133" s="12"/>
      <c r="AO4133" s="12"/>
      <c r="AP4133" s="12"/>
    </row>
    <row r="4134" spans="4:42" customFormat="1" x14ac:dyDescent="0.25">
      <c r="D4134" s="12"/>
      <c r="AK4134" s="12"/>
      <c r="AL4134" s="12"/>
      <c r="AM4134" s="12"/>
      <c r="AN4134" s="12"/>
      <c r="AO4134" s="12"/>
      <c r="AP4134" s="12"/>
    </row>
    <row r="4135" spans="4:42" customFormat="1" x14ac:dyDescent="0.25">
      <c r="D4135" s="12"/>
      <c r="AK4135" s="12"/>
      <c r="AL4135" s="12"/>
      <c r="AM4135" s="12"/>
      <c r="AN4135" s="12"/>
      <c r="AO4135" s="12"/>
      <c r="AP4135" s="12"/>
    </row>
    <row r="4136" spans="4:42" customFormat="1" x14ac:dyDescent="0.25">
      <c r="D4136" s="12"/>
      <c r="AK4136" s="12"/>
      <c r="AL4136" s="12"/>
      <c r="AM4136" s="12"/>
      <c r="AN4136" s="12"/>
      <c r="AO4136" s="12"/>
      <c r="AP4136" s="12"/>
    </row>
    <row r="4137" spans="4:42" customFormat="1" x14ac:dyDescent="0.25">
      <c r="D4137" s="12"/>
      <c r="AK4137" s="12"/>
      <c r="AL4137" s="12"/>
      <c r="AM4137" s="12"/>
      <c r="AN4137" s="12"/>
      <c r="AO4137" s="12"/>
      <c r="AP4137" s="12"/>
    </row>
    <row r="4138" spans="4:42" customFormat="1" x14ac:dyDescent="0.25">
      <c r="D4138" s="12"/>
      <c r="AK4138" s="12"/>
      <c r="AL4138" s="12"/>
      <c r="AM4138" s="12"/>
      <c r="AN4138" s="12"/>
      <c r="AO4138" s="12"/>
      <c r="AP4138" s="12"/>
    </row>
    <row r="4139" spans="4:42" customFormat="1" x14ac:dyDescent="0.25">
      <c r="D4139" s="12"/>
      <c r="AK4139" s="12"/>
      <c r="AL4139" s="12"/>
      <c r="AM4139" s="12"/>
      <c r="AN4139" s="12"/>
      <c r="AO4139" s="12"/>
      <c r="AP4139" s="12"/>
    </row>
    <row r="4140" spans="4:42" customFormat="1" x14ac:dyDescent="0.25">
      <c r="D4140" s="12"/>
      <c r="AK4140" s="12"/>
      <c r="AL4140" s="12"/>
      <c r="AM4140" s="12"/>
      <c r="AN4140" s="12"/>
      <c r="AO4140" s="12"/>
      <c r="AP4140" s="12"/>
    </row>
    <row r="4141" spans="4:42" customFormat="1" x14ac:dyDescent="0.25">
      <c r="D4141" s="12"/>
      <c r="AK4141" s="12"/>
      <c r="AL4141" s="12"/>
      <c r="AM4141" s="12"/>
      <c r="AN4141" s="12"/>
      <c r="AO4141" s="12"/>
      <c r="AP4141" s="12"/>
    </row>
    <row r="4142" spans="4:42" customFormat="1" x14ac:dyDescent="0.25">
      <c r="D4142" s="12"/>
      <c r="AK4142" s="12"/>
      <c r="AL4142" s="12"/>
      <c r="AM4142" s="12"/>
      <c r="AN4142" s="12"/>
      <c r="AO4142" s="12"/>
      <c r="AP4142" s="12"/>
    </row>
    <row r="4143" spans="4:42" customFormat="1" x14ac:dyDescent="0.25">
      <c r="D4143" s="12"/>
      <c r="AK4143" s="12"/>
      <c r="AL4143" s="12"/>
      <c r="AM4143" s="12"/>
      <c r="AN4143" s="12"/>
      <c r="AO4143" s="12"/>
      <c r="AP4143" s="12"/>
    </row>
    <row r="4144" spans="4:42" customFormat="1" x14ac:dyDescent="0.25">
      <c r="D4144" s="12"/>
      <c r="AK4144" s="12"/>
      <c r="AL4144" s="12"/>
      <c r="AM4144" s="12"/>
      <c r="AN4144" s="12"/>
      <c r="AO4144" s="12"/>
      <c r="AP4144" s="12"/>
    </row>
    <row r="4145" spans="4:42" customFormat="1" x14ac:dyDescent="0.25">
      <c r="D4145" s="12"/>
      <c r="AK4145" s="12"/>
      <c r="AL4145" s="12"/>
      <c r="AM4145" s="12"/>
      <c r="AN4145" s="12"/>
      <c r="AO4145" s="12"/>
      <c r="AP4145" s="12"/>
    </row>
    <row r="4146" spans="4:42" customFormat="1" x14ac:dyDescent="0.25">
      <c r="D4146" s="12"/>
      <c r="AK4146" s="12"/>
      <c r="AL4146" s="12"/>
      <c r="AM4146" s="12"/>
      <c r="AN4146" s="12"/>
      <c r="AO4146" s="12"/>
      <c r="AP4146" s="12"/>
    </row>
    <row r="4147" spans="4:42" customFormat="1" x14ac:dyDescent="0.25">
      <c r="D4147" s="12"/>
      <c r="AK4147" s="12"/>
      <c r="AL4147" s="12"/>
      <c r="AM4147" s="12"/>
      <c r="AN4147" s="12"/>
      <c r="AO4147" s="12"/>
      <c r="AP4147" s="12"/>
    </row>
    <row r="4148" spans="4:42" customFormat="1" x14ac:dyDescent="0.25">
      <c r="D4148" s="12"/>
      <c r="AK4148" s="12"/>
      <c r="AL4148" s="12"/>
      <c r="AM4148" s="12"/>
      <c r="AN4148" s="12"/>
      <c r="AO4148" s="12"/>
      <c r="AP4148" s="12"/>
    </row>
    <row r="4149" spans="4:42" customFormat="1" x14ac:dyDescent="0.25">
      <c r="D4149" s="12"/>
      <c r="AK4149" s="12"/>
      <c r="AL4149" s="12"/>
      <c r="AM4149" s="12"/>
      <c r="AN4149" s="12"/>
      <c r="AO4149" s="12"/>
      <c r="AP4149" s="12"/>
    </row>
    <row r="4150" spans="4:42" customFormat="1" x14ac:dyDescent="0.25">
      <c r="D4150" s="12"/>
      <c r="AK4150" s="12"/>
      <c r="AL4150" s="12"/>
      <c r="AM4150" s="12"/>
      <c r="AN4150" s="12"/>
      <c r="AO4150" s="12"/>
      <c r="AP4150" s="12"/>
    </row>
    <row r="4151" spans="4:42" customFormat="1" x14ac:dyDescent="0.25">
      <c r="D4151" s="12"/>
      <c r="AK4151" s="12"/>
      <c r="AL4151" s="12"/>
      <c r="AM4151" s="12"/>
      <c r="AN4151" s="12"/>
      <c r="AO4151" s="12"/>
      <c r="AP4151" s="12"/>
    </row>
    <row r="4152" spans="4:42" customFormat="1" x14ac:dyDescent="0.25">
      <c r="D4152" s="12"/>
      <c r="AK4152" s="12"/>
      <c r="AL4152" s="12"/>
      <c r="AM4152" s="12"/>
      <c r="AN4152" s="12"/>
      <c r="AO4152" s="12"/>
      <c r="AP4152" s="12"/>
    </row>
    <row r="4153" spans="4:42" customFormat="1" x14ac:dyDescent="0.25">
      <c r="D4153" s="12"/>
      <c r="AK4153" s="12"/>
      <c r="AL4153" s="12"/>
      <c r="AM4153" s="12"/>
      <c r="AN4153" s="12"/>
      <c r="AO4153" s="12"/>
      <c r="AP4153" s="12"/>
    </row>
    <row r="4154" spans="4:42" customFormat="1" x14ac:dyDescent="0.25">
      <c r="D4154" s="12"/>
      <c r="AK4154" s="12"/>
      <c r="AL4154" s="12"/>
      <c r="AM4154" s="12"/>
      <c r="AN4154" s="12"/>
      <c r="AO4154" s="12"/>
      <c r="AP4154" s="12"/>
    </row>
    <row r="4155" spans="4:42" customFormat="1" x14ac:dyDescent="0.25">
      <c r="D4155" s="12"/>
      <c r="AK4155" s="12"/>
      <c r="AL4155" s="12"/>
      <c r="AM4155" s="12"/>
      <c r="AN4155" s="12"/>
      <c r="AO4155" s="12"/>
      <c r="AP4155" s="12"/>
    </row>
    <row r="4156" spans="4:42" customFormat="1" x14ac:dyDescent="0.25">
      <c r="D4156" s="12"/>
      <c r="AK4156" s="12"/>
      <c r="AL4156" s="12"/>
      <c r="AM4156" s="12"/>
      <c r="AN4156" s="12"/>
      <c r="AO4156" s="12"/>
      <c r="AP4156" s="12"/>
    </row>
    <row r="4157" spans="4:42" customFormat="1" x14ac:dyDescent="0.25">
      <c r="D4157" s="12"/>
      <c r="AK4157" s="12"/>
      <c r="AL4157" s="12"/>
      <c r="AM4157" s="12"/>
      <c r="AN4157" s="12"/>
      <c r="AO4157" s="12"/>
      <c r="AP4157" s="12"/>
    </row>
    <row r="4158" spans="4:42" customFormat="1" x14ac:dyDescent="0.25">
      <c r="D4158" s="12"/>
      <c r="AK4158" s="12"/>
      <c r="AL4158" s="12"/>
      <c r="AM4158" s="12"/>
      <c r="AN4158" s="12"/>
      <c r="AO4158" s="12"/>
      <c r="AP4158" s="12"/>
    </row>
    <row r="4159" spans="4:42" customFormat="1" x14ac:dyDescent="0.25">
      <c r="D4159" s="12"/>
      <c r="AK4159" s="12"/>
      <c r="AL4159" s="12"/>
      <c r="AM4159" s="12"/>
      <c r="AN4159" s="12"/>
      <c r="AO4159" s="12"/>
      <c r="AP4159" s="12"/>
    </row>
    <row r="4160" spans="4:42" customFormat="1" x14ac:dyDescent="0.25">
      <c r="D4160" s="12"/>
      <c r="AK4160" s="12"/>
      <c r="AL4160" s="12"/>
      <c r="AM4160" s="12"/>
      <c r="AN4160" s="12"/>
      <c r="AO4160" s="12"/>
      <c r="AP4160" s="12"/>
    </row>
    <row r="4161" spans="4:42" customFormat="1" x14ac:dyDescent="0.25">
      <c r="D4161" s="12"/>
      <c r="AK4161" s="12"/>
      <c r="AL4161" s="12"/>
      <c r="AM4161" s="12"/>
      <c r="AN4161" s="12"/>
      <c r="AO4161" s="12"/>
      <c r="AP4161" s="12"/>
    </row>
    <row r="4162" spans="4:42" customFormat="1" x14ac:dyDescent="0.25">
      <c r="D4162" s="12"/>
      <c r="AK4162" s="12"/>
      <c r="AL4162" s="12"/>
      <c r="AM4162" s="12"/>
      <c r="AN4162" s="12"/>
      <c r="AO4162" s="12"/>
      <c r="AP4162" s="12"/>
    </row>
    <row r="4163" spans="4:42" customFormat="1" x14ac:dyDescent="0.25">
      <c r="D4163" s="12"/>
      <c r="AK4163" s="12"/>
      <c r="AL4163" s="12"/>
      <c r="AM4163" s="12"/>
      <c r="AN4163" s="12"/>
      <c r="AO4163" s="12"/>
      <c r="AP4163" s="12"/>
    </row>
    <row r="4164" spans="4:42" customFormat="1" x14ac:dyDescent="0.25">
      <c r="D4164" s="12"/>
      <c r="AK4164" s="12"/>
      <c r="AL4164" s="12"/>
      <c r="AM4164" s="12"/>
      <c r="AN4164" s="12"/>
      <c r="AO4164" s="12"/>
      <c r="AP4164" s="12"/>
    </row>
    <row r="4165" spans="4:42" customFormat="1" x14ac:dyDescent="0.25">
      <c r="D4165" s="12"/>
      <c r="AK4165" s="12"/>
      <c r="AL4165" s="12"/>
      <c r="AM4165" s="12"/>
      <c r="AN4165" s="12"/>
      <c r="AO4165" s="12"/>
      <c r="AP4165" s="12"/>
    </row>
    <row r="4166" spans="4:42" customFormat="1" x14ac:dyDescent="0.25">
      <c r="D4166" s="12"/>
      <c r="AK4166" s="12"/>
      <c r="AL4166" s="12"/>
      <c r="AM4166" s="12"/>
      <c r="AN4166" s="12"/>
      <c r="AO4166" s="12"/>
      <c r="AP4166" s="12"/>
    </row>
    <row r="4167" spans="4:42" customFormat="1" x14ac:dyDescent="0.25">
      <c r="D4167" s="12"/>
      <c r="AK4167" s="12"/>
      <c r="AL4167" s="12"/>
      <c r="AM4167" s="12"/>
      <c r="AN4167" s="12"/>
      <c r="AO4167" s="12"/>
      <c r="AP4167" s="12"/>
    </row>
    <row r="4168" spans="4:42" customFormat="1" x14ac:dyDescent="0.25">
      <c r="D4168" s="12"/>
      <c r="AK4168" s="12"/>
      <c r="AL4168" s="12"/>
      <c r="AM4168" s="12"/>
      <c r="AN4168" s="12"/>
      <c r="AO4168" s="12"/>
      <c r="AP4168" s="12"/>
    </row>
    <row r="4169" spans="4:42" customFormat="1" x14ac:dyDescent="0.25">
      <c r="D4169" s="12"/>
      <c r="AK4169" s="12"/>
      <c r="AL4169" s="12"/>
      <c r="AM4169" s="12"/>
      <c r="AN4169" s="12"/>
      <c r="AO4169" s="12"/>
      <c r="AP4169" s="12"/>
    </row>
    <row r="4170" spans="4:42" customFormat="1" x14ac:dyDescent="0.25">
      <c r="D4170" s="12"/>
      <c r="AK4170" s="12"/>
      <c r="AL4170" s="12"/>
      <c r="AM4170" s="12"/>
      <c r="AN4170" s="12"/>
      <c r="AO4170" s="12"/>
      <c r="AP4170" s="12"/>
    </row>
    <row r="4171" spans="4:42" customFormat="1" x14ac:dyDescent="0.25">
      <c r="D4171" s="12"/>
      <c r="AK4171" s="12"/>
      <c r="AL4171" s="12"/>
      <c r="AM4171" s="12"/>
      <c r="AN4171" s="12"/>
      <c r="AO4171" s="12"/>
      <c r="AP4171" s="12"/>
    </row>
    <row r="4172" spans="4:42" customFormat="1" x14ac:dyDescent="0.25">
      <c r="D4172" s="12"/>
      <c r="AK4172" s="12"/>
      <c r="AL4172" s="12"/>
      <c r="AM4172" s="12"/>
      <c r="AN4172" s="12"/>
      <c r="AO4172" s="12"/>
      <c r="AP4172" s="12"/>
    </row>
    <row r="4173" spans="4:42" customFormat="1" x14ac:dyDescent="0.25">
      <c r="D4173" s="12"/>
      <c r="AK4173" s="12"/>
      <c r="AL4173" s="12"/>
      <c r="AM4173" s="12"/>
      <c r="AN4173" s="12"/>
      <c r="AO4173" s="12"/>
      <c r="AP4173" s="12"/>
    </row>
    <row r="4174" spans="4:42" customFormat="1" x14ac:dyDescent="0.25">
      <c r="D4174" s="12"/>
      <c r="AK4174" s="12"/>
      <c r="AL4174" s="12"/>
      <c r="AM4174" s="12"/>
      <c r="AN4174" s="12"/>
      <c r="AO4174" s="12"/>
      <c r="AP4174" s="12"/>
    </row>
    <row r="4175" spans="4:42" customFormat="1" x14ac:dyDescent="0.25">
      <c r="D4175" s="12"/>
      <c r="AK4175" s="12"/>
      <c r="AL4175" s="12"/>
      <c r="AM4175" s="12"/>
      <c r="AN4175" s="12"/>
      <c r="AO4175" s="12"/>
      <c r="AP4175" s="12"/>
    </row>
    <row r="4176" spans="4:42" customFormat="1" x14ac:dyDescent="0.25">
      <c r="D4176" s="12"/>
      <c r="AK4176" s="12"/>
      <c r="AL4176" s="12"/>
      <c r="AM4176" s="12"/>
      <c r="AN4176" s="12"/>
      <c r="AO4176" s="12"/>
      <c r="AP4176" s="12"/>
    </row>
    <row r="4177" spans="4:42" customFormat="1" x14ac:dyDescent="0.25">
      <c r="D4177" s="12"/>
      <c r="AK4177" s="12"/>
      <c r="AL4177" s="12"/>
      <c r="AM4177" s="12"/>
      <c r="AN4177" s="12"/>
      <c r="AO4177" s="12"/>
      <c r="AP4177" s="12"/>
    </row>
    <row r="4178" spans="4:42" customFormat="1" x14ac:dyDescent="0.25">
      <c r="D4178" s="12"/>
      <c r="AK4178" s="12"/>
      <c r="AL4178" s="12"/>
      <c r="AM4178" s="12"/>
      <c r="AN4178" s="12"/>
      <c r="AO4178" s="12"/>
      <c r="AP4178" s="12"/>
    </row>
    <row r="4179" spans="4:42" customFormat="1" x14ac:dyDescent="0.25">
      <c r="D4179" s="12"/>
      <c r="AK4179" s="12"/>
      <c r="AL4179" s="12"/>
      <c r="AM4179" s="12"/>
      <c r="AN4179" s="12"/>
      <c r="AO4179" s="12"/>
      <c r="AP4179" s="12"/>
    </row>
    <row r="4180" spans="4:42" customFormat="1" x14ac:dyDescent="0.25">
      <c r="D4180" s="12"/>
      <c r="AK4180" s="12"/>
      <c r="AL4180" s="12"/>
      <c r="AM4180" s="12"/>
      <c r="AN4180" s="12"/>
      <c r="AO4180" s="12"/>
      <c r="AP4180" s="12"/>
    </row>
    <row r="4181" spans="4:42" customFormat="1" x14ac:dyDescent="0.25">
      <c r="D4181" s="12"/>
      <c r="AK4181" s="12"/>
      <c r="AL4181" s="12"/>
      <c r="AM4181" s="12"/>
      <c r="AN4181" s="12"/>
      <c r="AO4181" s="12"/>
      <c r="AP4181" s="12"/>
    </row>
    <row r="4182" spans="4:42" customFormat="1" x14ac:dyDescent="0.25">
      <c r="D4182" s="12"/>
      <c r="AK4182" s="12"/>
      <c r="AL4182" s="12"/>
      <c r="AM4182" s="12"/>
      <c r="AN4182" s="12"/>
      <c r="AO4182" s="12"/>
      <c r="AP4182" s="12"/>
    </row>
    <row r="4183" spans="4:42" customFormat="1" x14ac:dyDescent="0.25">
      <c r="D4183" s="12"/>
      <c r="AK4183" s="12"/>
      <c r="AL4183" s="12"/>
      <c r="AM4183" s="12"/>
      <c r="AN4183" s="12"/>
      <c r="AO4183" s="12"/>
      <c r="AP4183" s="12"/>
    </row>
    <row r="4184" spans="4:42" customFormat="1" x14ac:dyDescent="0.25">
      <c r="D4184" s="12"/>
      <c r="AK4184" s="12"/>
      <c r="AL4184" s="12"/>
      <c r="AM4184" s="12"/>
      <c r="AN4184" s="12"/>
      <c r="AO4184" s="12"/>
      <c r="AP4184" s="12"/>
    </row>
    <row r="4185" spans="4:42" customFormat="1" x14ac:dyDescent="0.25">
      <c r="D4185" s="12"/>
      <c r="AK4185" s="12"/>
      <c r="AL4185" s="12"/>
      <c r="AM4185" s="12"/>
      <c r="AN4185" s="12"/>
      <c r="AO4185" s="12"/>
      <c r="AP4185" s="12"/>
    </row>
    <row r="4186" spans="4:42" customFormat="1" x14ac:dyDescent="0.25">
      <c r="D4186" s="12"/>
      <c r="AK4186" s="12"/>
      <c r="AL4186" s="12"/>
      <c r="AM4186" s="12"/>
      <c r="AN4186" s="12"/>
      <c r="AO4186" s="12"/>
      <c r="AP4186" s="12"/>
    </row>
    <row r="4187" spans="4:42" customFormat="1" x14ac:dyDescent="0.25">
      <c r="D4187" s="12"/>
      <c r="AK4187" s="12"/>
      <c r="AL4187" s="12"/>
      <c r="AM4187" s="12"/>
      <c r="AN4187" s="12"/>
      <c r="AO4187" s="12"/>
      <c r="AP4187" s="12"/>
    </row>
    <row r="4188" spans="4:42" customFormat="1" x14ac:dyDescent="0.25">
      <c r="D4188" s="12"/>
      <c r="AK4188" s="12"/>
      <c r="AL4188" s="12"/>
      <c r="AM4188" s="12"/>
      <c r="AN4188" s="12"/>
      <c r="AO4188" s="12"/>
      <c r="AP4188" s="12"/>
    </row>
    <row r="4189" spans="4:42" customFormat="1" x14ac:dyDescent="0.25">
      <c r="D4189" s="12"/>
      <c r="AK4189" s="12"/>
      <c r="AL4189" s="12"/>
      <c r="AM4189" s="12"/>
      <c r="AN4189" s="12"/>
      <c r="AO4189" s="12"/>
      <c r="AP4189" s="12"/>
    </row>
    <row r="4190" spans="4:42" customFormat="1" x14ac:dyDescent="0.25">
      <c r="D4190" s="12"/>
      <c r="AK4190" s="12"/>
      <c r="AL4190" s="12"/>
      <c r="AM4190" s="12"/>
      <c r="AN4190" s="12"/>
      <c r="AO4190" s="12"/>
      <c r="AP4190" s="12"/>
    </row>
    <row r="4191" spans="4:42" customFormat="1" x14ac:dyDescent="0.25">
      <c r="D4191" s="12"/>
      <c r="AK4191" s="12"/>
      <c r="AL4191" s="12"/>
      <c r="AM4191" s="12"/>
      <c r="AN4191" s="12"/>
      <c r="AO4191" s="12"/>
      <c r="AP4191" s="12"/>
    </row>
    <row r="4192" spans="4:42" customFormat="1" x14ac:dyDescent="0.25">
      <c r="D4192" s="12"/>
      <c r="AK4192" s="12"/>
      <c r="AL4192" s="12"/>
      <c r="AM4192" s="12"/>
      <c r="AN4192" s="12"/>
      <c r="AO4192" s="12"/>
      <c r="AP4192" s="12"/>
    </row>
    <row r="4193" spans="4:42" customFormat="1" x14ac:dyDescent="0.25">
      <c r="D4193" s="12"/>
      <c r="AK4193" s="12"/>
      <c r="AL4193" s="12"/>
      <c r="AM4193" s="12"/>
      <c r="AN4193" s="12"/>
      <c r="AO4193" s="12"/>
      <c r="AP4193" s="12"/>
    </row>
    <row r="4194" spans="4:42" customFormat="1" x14ac:dyDescent="0.25">
      <c r="D4194" s="12"/>
      <c r="AK4194" s="12"/>
      <c r="AL4194" s="12"/>
      <c r="AM4194" s="12"/>
      <c r="AN4194" s="12"/>
      <c r="AO4194" s="12"/>
      <c r="AP4194" s="12"/>
    </row>
    <row r="4195" spans="4:42" customFormat="1" x14ac:dyDescent="0.25">
      <c r="D4195" s="12"/>
      <c r="AK4195" s="12"/>
      <c r="AL4195" s="12"/>
      <c r="AM4195" s="12"/>
      <c r="AN4195" s="12"/>
      <c r="AO4195" s="12"/>
      <c r="AP4195" s="12"/>
    </row>
    <row r="4196" spans="4:42" customFormat="1" x14ac:dyDescent="0.25">
      <c r="D4196" s="12"/>
      <c r="AK4196" s="12"/>
      <c r="AL4196" s="12"/>
      <c r="AM4196" s="12"/>
      <c r="AN4196" s="12"/>
      <c r="AO4196" s="12"/>
      <c r="AP4196" s="12"/>
    </row>
    <row r="4197" spans="4:42" customFormat="1" x14ac:dyDescent="0.25">
      <c r="D4197" s="12"/>
      <c r="AK4197" s="12"/>
      <c r="AL4197" s="12"/>
      <c r="AM4197" s="12"/>
      <c r="AN4197" s="12"/>
      <c r="AO4197" s="12"/>
      <c r="AP4197" s="12"/>
    </row>
    <row r="4198" spans="4:42" customFormat="1" x14ac:dyDescent="0.25">
      <c r="D4198" s="12"/>
      <c r="AK4198" s="12"/>
      <c r="AL4198" s="12"/>
      <c r="AM4198" s="12"/>
      <c r="AN4198" s="12"/>
      <c r="AO4198" s="12"/>
      <c r="AP4198" s="12"/>
    </row>
    <row r="4199" spans="4:42" customFormat="1" x14ac:dyDescent="0.25">
      <c r="D4199" s="12"/>
      <c r="AK4199" s="12"/>
      <c r="AL4199" s="12"/>
      <c r="AM4199" s="12"/>
      <c r="AN4199" s="12"/>
      <c r="AO4199" s="12"/>
      <c r="AP4199" s="12"/>
    </row>
    <row r="4200" spans="4:42" customFormat="1" x14ac:dyDescent="0.25">
      <c r="D4200" s="12"/>
      <c r="AK4200" s="12"/>
      <c r="AL4200" s="12"/>
      <c r="AM4200" s="12"/>
      <c r="AN4200" s="12"/>
      <c r="AO4200" s="12"/>
      <c r="AP4200" s="12"/>
    </row>
    <row r="4201" spans="4:42" customFormat="1" x14ac:dyDescent="0.25">
      <c r="D4201" s="12"/>
      <c r="AK4201" s="12"/>
      <c r="AL4201" s="12"/>
      <c r="AM4201" s="12"/>
      <c r="AN4201" s="12"/>
      <c r="AO4201" s="12"/>
      <c r="AP4201" s="12"/>
    </row>
    <row r="4202" spans="4:42" customFormat="1" x14ac:dyDescent="0.25">
      <c r="D4202" s="12"/>
      <c r="AK4202" s="12"/>
      <c r="AL4202" s="12"/>
      <c r="AM4202" s="12"/>
      <c r="AN4202" s="12"/>
      <c r="AO4202" s="12"/>
      <c r="AP4202" s="12"/>
    </row>
    <row r="4203" spans="4:42" customFormat="1" x14ac:dyDescent="0.25">
      <c r="D4203" s="12"/>
      <c r="AK4203" s="12"/>
      <c r="AL4203" s="12"/>
      <c r="AM4203" s="12"/>
      <c r="AN4203" s="12"/>
      <c r="AO4203" s="12"/>
      <c r="AP4203" s="12"/>
    </row>
    <row r="4204" spans="4:42" customFormat="1" x14ac:dyDescent="0.25">
      <c r="D4204" s="12"/>
      <c r="AK4204" s="12"/>
      <c r="AL4204" s="12"/>
      <c r="AM4204" s="12"/>
      <c r="AN4204" s="12"/>
      <c r="AO4204" s="12"/>
      <c r="AP4204" s="12"/>
    </row>
    <row r="4205" spans="4:42" customFormat="1" x14ac:dyDescent="0.25">
      <c r="D4205" s="12"/>
      <c r="AK4205" s="12"/>
      <c r="AL4205" s="12"/>
      <c r="AM4205" s="12"/>
      <c r="AN4205" s="12"/>
      <c r="AO4205" s="12"/>
      <c r="AP4205" s="12"/>
    </row>
    <row r="4206" spans="4:42" customFormat="1" x14ac:dyDescent="0.25">
      <c r="D4206" s="12"/>
      <c r="AK4206" s="12"/>
      <c r="AL4206" s="12"/>
      <c r="AM4206" s="12"/>
      <c r="AN4206" s="12"/>
      <c r="AO4206" s="12"/>
      <c r="AP4206" s="12"/>
    </row>
    <row r="4207" spans="4:42" customFormat="1" x14ac:dyDescent="0.25">
      <c r="D4207" s="12"/>
      <c r="AK4207" s="12"/>
      <c r="AL4207" s="12"/>
      <c r="AM4207" s="12"/>
      <c r="AN4207" s="12"/>
      <c r="AO4207" s="12"/>
      <c r="AP4207" s="12"/>
    </row>
    <row r="4208" spans="4:42" customFormat="1" x14ac:dyDescent="0.25">
      <c r="D4208" s="12"/>
      <c r="AK4208" s="12"/>
      <c r="AL4208" s="12"/>
      <c r="AM4208" s="12"/>
      <c r="AN4208" s="12"/>
      <c r="AO4208" s="12"/>
      <c r="AP4208" s="12"/>
    </row>
    <row r="4209" spans="4:42" customFormat="1" x14ac:dyDescent="0.25">
      <c r="D4209" s="12"/>
      <c r="AK4209" s="12"/>
      <c r="AL4209" s="12"/>
      <c r="AM4209" s="12"/>
      <c r="AN4209" s="12"/>
      <c r="AO4209" s="12"/>
      <c r="AP4209" s="12"/>
    </row>
    <row r="4210" spans="4:42" customFormat="1" x14ac:dyDescent="0.25">
      <c r="D4210" s="12"/>
      <c r="AK4210" s="12"/>
      <c r="AL4210" s="12"/>
      <c r="AM4210" s="12"/>
      <c r="AN4210" s="12"/>
      <c r="AO4210" s="12"/>
      <c r="AP4210" s="12"/>
    </row>
    <row r="4211" spans="4:42" customFormat="1" x14ac:dyDescent="0.25">
      <c r="D4211" s="12"/>
      <c r="AK4211" s="12"/>
      <c r="AL4211" s="12"/>
      <c r="AM4211" s="12"/>
      <c r="AN4211" s="12"/>
      <c r="AO4211" s="12"/>
      <c r="AP4211" s="12"/>
    </row>
    <row r="4212" spans="4:42" customFormat="1" x14ac:dyDescent="0.25">
      <c r="D4212" s="12"/>
      <c r="AK4212" s="12"/>
      <c r="AL4212" s="12"/>
      <c r="AM4212" s="12"/>
      <c r="AN4212" s="12"/>
      <c r="AO4212" s="12"/>
      <c r="AP4212" s="12"/>
    </row>
    <row r="4213" spans="4:42" customFormat="1" x14ac:dyDescent="0.25">
      <c r="D4213" s="12"/>
      <c r="AK4213" s="12"/>
      <c r="AL4213" s="12"/>
      <c r="AM4213" s="12"/>
      <c r="AN4213" s="12"/>
      <c r="AO4213" s="12"/>
      <c r="AP4213" s="12"/>
    </row>
    <row r="4214" spans="4:42" customFormat="1" x14ac:dyDescent="0.25">
      <c r="D4214" s="12"/>
      <c r="AK4214" s="12"/>
      <c r="AL4214" s="12"/>
      <c r="AM4214" s="12"/>
      <c r="AN4214" s="12"/>
      <c r="AO4214" s="12"/>
      <c r="AP4214" s="12"/>
    </row>
    <row r="4215" spans="4:42" customFormat="1" x14ac:dyDescent="0.25">
      <c r="D4215" s="12"/>
      <c r="AK4215" s="12"/>
      <c r="AL4215" s="12"/>
      <c r="AM4215" s="12"/>
      <c r="AN4215" s="12"/>
      <c r="AO4215" s="12"/>
      <c r="AP4215" s="12"/>
    </row>
    <row r="4216" spans="4:42" customFormat="1" x14ac:dyDescent="0.25">
      <c r="D4216" s="12"/>
      <c r="AK4216" s="12"/>
      <c r="AL4216" s="12"/>
      <c r="AM4216" s="12"/>
      <c r="AN4216" s="12"/>
      <c r="AO4216" s="12"/>
      <c r="AP4216" s="12"/>
    </row>
    <row r="4217" spans="4:42" customFormat="1" x14ac:dyDescent="0.25">
      <c r="D4217" s="12"/>
      <c r="AK4217" s="12"/>
      <c r="AL4217" s="12"/>
      <c r="AM4217" s="12"/>
      <c r="AN4217" s="12"/>
      <c r="AO4217" s="12"/>
      <c r="AP4217" s="12"/>
    </row>
    <row r="4218" spans="4:42" customFormat="1" x14ac:dyDescent="0.25">
      <c r="D4218" s="12"/>
      <c r="AK4218" s="12"/>
      <c r="AL4218" s="12"/>
      <c r="AM4218" s="12"/>
      <c r="AN4218" s="12"/>
      <c r="AO4218" s="12"/>
      <c r="AP4218" s="12"/>
    </row>
    <row r="4219" spans="4:42" customFormat="1" x14ac:dyDescent="0.25">
      <c r="D4219" s="12"/>
      <c r="AK4219" s="12"/>
      <c r="AL4219" s="12"/>
      <c r="AM4219" s="12"/>
      <c r="AN4219" s="12"/>
      <c r="AO4219" s="12"/>
      <c r="AP4219" s="12"/>
    </row>
    <row r="4220" spans="4:42" customFormat="1" x14ac:dyDescent="0.25">
      <c r="D4220" s="12"/>
      <c r="AK4220" s="12"/>
      <c r="AL4220" s="12"/>
      <c r="AM4220" s="12"/>
      <c r="AN4220" s="12"/>
      <c r="AO4220" s="12"/>
      <c r="AP4220" s="12"/>
    </row>
    <row r="4221" spans="4:42" customFormat="1" x14ac:dyDescent="0.25">
      <c r="D4221" s="12"/>
      <c r="AK4221" s="12"/>
      <c r="AL4221" s="12"/>
      <c r="AM4221" s="12"/>
      <c r="AN4221" s="12"/>
      <c r="AO4221" s="12"/>
      <c r="AP4221" s="12"/>
    </row>
    <row r="4222" spans="4:42" customFormat="1" x14ac:dyDescent="0.25">
      <c r="D4222" s="12"/>
      <c r="AK4222" s="12"/>
      <c r="AL4222" s="12"/>
      <c r="AM4222" s="12"/>
      <c r="AN4222" s="12"/>
      <c r="AO4222" s="12"/>
      <c r="AP4222" s="12"/>
    </row>
    <row r="4223" spans="4:42" customFormat="1" x14ac:dyDescent="0.25">
      <c r="D4223" s="12"/>
      <c r="AK4223" s="12"/>
      <c r="AL4223" s="12"/>
      <c r="AM4223" s="12"/>
      <c r="AN4223" s="12"/>
      <c r="AO4223" s="12"/>
      <c r="AP4223" s="12"/>
    </row>
    <row r="4224" spans="4:42" customFormat="1" x14ac:dyDescent="0.25">
      <c r="D4224" s="12"/>
      <c r="AK4224" s="12"/>
      <c r="AL4224" s="12"/>
      <c r="AM4224" s="12"/>
      <c r="AN4224" s="12"/>
      <c r="AO4224" s="12"/>
      <c r="AP4224" s="12"/>
    </row>
    <row r="4225" spans="4:42" customFormat="1" x14ac:dyDescent="0.25">
      <c r="D4225" s="12"/>
      <c r="AK4225" s="12"/>
      <c r="AL4225" s="12"/>
      <c r="AM4225" s="12"/>
      <c r="AN4225" s="12"/>
      <c r="AO4225" s="12"/>
      <c r="AP4225" s="12"/>
    </row>
    <row r="4226" spans="4:42" customFormat="1" x14ac:dyDescent="0.25">
      <c r="D4226" s="12"/>
      <c r="AK4226" s="12"/>
      <c r="AL4226" s="12"/>
      <c r="AM4226" s="12"/>
      <c r="AN4226" s="12"/>
      <c r="AO4226" s="12"/>
      <c r="AP4226" s="12"/>
    </row>
    <row r="4227" spans="4:42" customFormat="1" x14ac:dyDescent="0.25">
      <c r="D4227" s="12"/>
      <c r="AK4227" s="12"/>
      <c r="AL4227" s="12"/>
      <c r="AM4227" s="12"/>
      <c r="AN4227" s="12"/>
      <c r="AO4227" s="12"/>
      <c r="AP4227" s="12"/>
    </row>
    <row r="4228" spans="4:42" customFormat="1" x14ac:dyDescent="0.25">
      <c r="D4228" s="12"/>
      <c r="AK4228" s="12"/>
      <c r="AL4228" s="12"/>
      <c r="AM4228" s="12"/>
      <c r="AN4228" s="12"/>
      <c r="AO4228" s="12"/>
      <c r="AP4228" s="12"/>
    </row>
    <row r="4229" spans="4:42" customFormat="1" x14ac:dyDescent="0.25">
      <c r="D4229" s="12"/>
      <c r="AK4229" s="12"/>
      <c r="AL4229" s="12"/>
      <c r="AM4229" s="12"/>
      <c r="AN4229" s="12"/>
      <c r="AO4229" s="12"/>
      <c r="AP4229" s="12"/>
    </row>
    <row r="4230" spans="4:42" customFormat="1" x14ac:dyDescent="0.25">
      <c r="D4230" s="12"/>
      <c r="AK4230" s="12"/>
      <c r="AL4230" s="12"/>
      <c r="AM4230" s="12"/>
      <c r="AN4230" s="12"/>
      <c r="AO4230" s="12"/>
      <c r="AP4230" s="12"/>
    </row>
    <row r="4231" spans="4:42" customFormat="1" x14ac:dyDescent="0.25">
      <c r="D4231" s="12"/>
      <c r="AK4231" s="12"/>
      <c r="AL4231" s="12"/>
      <c r="AM4231" s="12"/>
      <c r="AN4231" s="12"/>
      <c r="AO4231" s="12"/>
      <c r="AP4231" s="12"/>
    </row>
    <row r="4232" spans="4:42" customFormat="1" x14ac:dyDescent="0.25">
      <c r="D4232" s="12"/>
      <c r="AK4232" s="12"/>
      <c r="AL4232" s="12"/>
      <c r="AM4232" s="12"/>
      <c r="AN4232" s="12"/>
      <c r="AO4232" s="12"/>
      <c r="AP4232" s="12"/>
    </row>
    <row r="4233" spans="4:42" customFormat="1" x14ac:dyDescent="0.25">
      <c r="D4233" s="12"/>
      <c r="AK4233" s="12"/>
      <c r="AL4233" s="12"/>
      <c r="AM4233" s="12"/>
      <c r="AN4233" s="12"/>
      <c r="AO4233" s="12"/>
      <c r="AP4233" s="12"/>
    </row>
    <row r="4234" spans="4:42" customFormat="1" x14ac:dyDescent="0.25">
      <c r="D4234" s="12"/>
      <c r="AK4234" s="12"/>
      <c r="AL4234" s="12"/>
      <c r="AM4234" s="12"/>
      <c r="AN4234" s="12"/>
      <c r="AO4234" s="12"/>
      <c r="AP4234" s="12"/>
    </row>
    <row r="4235" spans="4:42" customFormat="1" x14ac:dyDescent="0.25">
      <c r="D4235" s="12"/>
      <c r="AK4235" s="12"/>
      <c r="AL4235" s="12"/>
      <c r="AM4235" s="12"/>
      <c r="AN4235" s="12"/>
      <c r="AO4235" s="12"/>
      <c r="AP4235" s="12"/>
    </row>
    <row r="4236" spans="4:42" customFormat="1" x14ac:dyDescent="0.25">
      <c r="D4236" s="12"/>
      <c r="AK4236" s="12"/>
      <c r="AL4236" s="12"/>
      <c r="AM4236" s="12"/>
      <c r="AN4236" s="12"/>
      <c r="AO4236" s="12"/>
      <c r="AP4236" s="12"/>
    </row>
    <row r="4237" spans="4:42" customFormat="1" x14ac:dyDescent="0.25">
      <c r="D4237" s="12"/>
      <c r="AK4237" s="12"/>
      <c r="AL4237" s="12"/>
      <c r="AM4237" s="12"/>
      <c r="AN4237" s="12"/>
      <c r="AO4237" s="12"/>
      <c r="AP4237" s="12"/>
    </row>
    <row r="4238" spans="4:42" customFormat="1" x14ac:dyDescent="0.25">
      <c r="D4238" s="12"/>
      <c r="AK4238" s="12"/>
      <c r="AL4238" s="12"/>
      <c r="AM4238" s="12"/>
      <c r="AN4238" s="12"/>
      <c r="AO4238" s="12"/>
      <c r="AP4238" s="12"/>
    </row>
    <row r="4239" spans="4:42" customFormat="1" x14ac:dyDescent="0.25">
      <c r="D4239" s="12"/>
      <c r="AK4239" s="12"/>
      <c r="AL4239" s="12"/>
      <c r="AM4239" s="12"/>
      <c r="AN4239" s="12"/>
      <c r="AO4239" s="12"/>
      <c r="AP4239" s="12"/>
    </row>
    <row r="4240" spans="4:42" customFormat="1" x14ac:dyDescent="0.25">
      <c r="D4240" s="12"/>
      <c r="AK4240" s="12"/>
      <c r="AL4240" s="12"/>
      <c r="AM4240" s="12"/>
      <c r="AN4240" s="12"/>
      <c r="AO4240" s="12"/>
      <c r="AP4240" s="12"/>
    </row>
    <row r="4241" spans="4:42" customFormat="1" x14ac:dyDescent="0.25">
      <c r="D4241" s="12"/>
      <c r="AK4241" s="12"/>
      <c r="AL4241" s="12"/>
      <c r="AM4241" s="12"/>
      <c r="AN4241" s="12"/>
      <c r="AO4241" s="12"/>
      <c r="AP4241" s="12"/>
    </row>
    <row r="4242" spans="4:42" customFormat="1" x14ac:dyDescent="0.25">
      <c r="D4242" s="12"/>
      <c r="AK4242" s="12"/>
      <c r="AL4242" s="12"/>
      <c r="AM4242" s="12"/>
      <c r="AN4242" s="12"/>
      <c r="AO4242" s="12"/>
      <c r="AP4242" s="12"/>
    </row>
    <row r="4243" spans="4:42" customFormat="1" x14ac:dyDescent="0.25">
      <c r="D4243" s="12"/>
      <c r="AK4243" s="12"/>
      <c r="AL4243" s="12"/>
      <c r="AM4243" s="12"/>
      <c r="AN4243" s="12"/>
      <c r="AO4243" s="12"/>
      <c r="AP4243" s="12"/>
    </row>
    <row r="4244" spans="4:42" customFormat="1" x14ac:dyDescent="0.25">
      <c r="D4244" s="12"/>
      <c r="AK4244" s="12"/>
      <c r="AL4244" s="12"/>
      <c r="AM4244" s="12"/>
      <c r="AN4244" s="12"/>
      <c r="AO4244" s="12"/>
      <c r="AP4244" s="12"/>
    </row>
    <row r="4245" spans="4:42" customFormat="1" x14ac:dyDescent="0.25">
      <c r="D4245" s="12"/>
      <c r="AK4245" s="12"/>
      <c r="AL4245" s="12"/>
      <c r="AM4245" s="12"/>
      <c r="AN4245" s="12"/>
      <c r="AO4245" s="12"/>
      <c r="AP4245" s="12"/>
    </row>
    <row r="4246" spans="4:42" customFormat="1" x14ac:dyDescent="0.25">
      <c r="D4246" s="12"/>
      <c r="AK4246" s="12"/>
      <c r="AL4246" s="12"/>
      <c r="AM4246" s="12"/>
      <c r="AN4246" s="12"/>
      <c r="AO4246" s="12"/>
      <c r="AP4246" s="12"/>
    </row>
    <row r="4247" spans="4:42" customFormat="1" x14ac:dyDescent="0.25">
      <c r="D4247" s="12"/>
      <c r="AK4247" s="12"/>
      <c r="AL4247" s="12"/>
      <c r="AM4247" s="12"/>
      <c r="AN4247" s="12"/>
      <c r="AO4247" s="12"/>
      <c r="AP4247" s="12"/>
    </row>
    <row r="4248" spans="4:42" customFormat="1" x14ac:dyDescent="0.25">
      <c r="D4248" s="12"/>
      <c r="AK4248" s="12"/>
      <c r="AL4248" s="12"/>
      <c r="AM4248" s="12"/>
      <c r="AN4248" s="12"/>
      <c r="AO4248" s="12"/>
      <c r="AP4248" s="12"/>
    </row>
    <row r="4249" spans="4:42" customFormat="1" x14ac:dyDescent="0.25">
      <c r="D4249" s="12"/>
      <c r="AK4249" s="12"/>
      <c r="AL4249" s="12"/>
      <c r="AM4249" s="12"/>
      <c r="AN4249" s="12"/>
      <c r="AO4249" s="12"/>
      <c r="AP4249" s="12"/>
    </row>
    <row r="4250" spans="4:42" customFormat="1" x14ac:dyDescent="0.25">
      <c r="D4250" s="12"/>
      <c r="AK4250" s="12"/>
      <c r="AL4250" s="12"/>
      <c r="AM4250" s="12"/>
      <c r="AN4250" s="12"/>
      <c r="AO4250" s="12"/>
      <c r="AP4250" s="12"/>
    </row>
    <row r="4251" spans="4:42" customFormat="1" x14ac:dyDescent="0.25">
      <c r="D4251" s="12"/>
      <c r="AK4251" s="12"/>
      <c r="AL4251" s="12"/>
      <c r="AM4251" s="12"/>
      <c r="AN4251" s="12"/>
      <c r="AO4251" s="12"/>
      <c r="AP4251" s="12"/>
    </row>
    <row r="4252" spans="4:42" customFormat="1" x14ac:dyDescent="0.25">
      <c r="D4252" s="12"/>
      <c r="AK4252" s="12"/>
      <c r="AL4252" s="12"/>
      <c r="AM4252" s="12"/>
      <c r="AN4252" s="12"/>
      <c r="AO4252" s="12"/>
      <c r="AP4252" s="12"/>
    </row>
    <row r="4253" spans="4:42" customFormat="1" x14ac:dyDescent="0.25">
      <c r="D4253" s="12"/>
      <c r="AK4253" s="12"/>
      <c r="AL4253" s="12"/>
      <c r="AM4253" s="12"/>
      <c r="AN4253" s="12"/>
      <c r="AO4253" s="12"/>
      <c r="AP4253" s="12"/>
    </row>
    <row r="4254" spans="4:42" customFormat="1" x14ac:dyDescent="0.25">
      <c r="D4254" s="12"/>
      <c r="AK4254" s="12"/>
      <c r="AL4254" s="12"/>
      <c r="AM4254" s="12"/>
      <c r="AN4254" s="12"/>
      <c r="AO4254" s="12"/>
      <c r="AP4254" s="12"/>
    </row>
    <row r="4255" spans="4:42" customFormat="1" x14ac:dyDescent="0.25">
      <c r="D4255" s="12"/>
      <c r="AK4255" s="12"/>
      <c r="AL4255" s="12"/>
      <c r="AM4255" s="12"/>
      <c r="AN4255" s="12"/>
      <c r="AO4255" s="12"/>
      <c r="AP4255" s="12"/>
    </row>
    <row r="4256" spans="4:42" customFormat="1" x14ac:dyDescent="0.25">
      <c r="D4256" s="12"/>
      <c r="AK4256" s="12"/>
      <c r="AL4256" s="12"/>
      <c r="AM4256" s="12"/>
      <c r="AN4256" s="12"/>
      <c r="AO4256" s="12"/>
      <c r="AP4256" s="12"/>
    </row>
    <row r="4257" spans="4:42" customFormat="1" x14ac:dyDescent="0.25">
      <c r="D4257" s="12"/>
      <c r="AK4257" s="12"/>
      <c r="AL4257" s="12"/>
      <c r="AM4257" s="12"/>
      <c r="AN4257" s="12"/>
      <c r="AO4257" s="12"/>
      <c r="AP4257" s="12"/>
    </row>
    <row r="4258" spans="4:42" customFormat="1" x14ac:dyDescent="0.25">
      <c r="D4258" s="12"/>
      <c r="AK4258" s="12"/>
      <c r="AL4258" s="12"/>
      <c r="AM4258" s="12"/>
      <c r="AN4258" s="12"/>
      <c r="AO4258" s="12"/>
      <c r="AP4258" s="12"/>
    </row>
    <row r="4259" spans="4:42" customFormat="1" x14ac:dyDescent="0.25">
      <c r="D4259" s="12"/>
      <c r="AK4259" s="12"/>
      <c r="AL4259" s="12"/>
      <c r="AM4259" s="12"/>
      <c r="AN4259" s="12"/>
      <c r="AO4259" s="12"/>
      <c r="AP4259" s="12"/>
    </row>
    <row r="4260" spans="4:42" customFormat="1" x14ac:dyDescent="0.25">
      <c r="D4260" s="12"/>
      <c r="AK4260" s="12"/>
      <c r="AL4260" s="12"/>
      <c r="AM4260" s="12"/>
      <c r="AN4260" s="12"/>
      <c r="AO4260" s="12"/>
      <c r="AP4260" s="12"/>
    </row>
    <row r="4261" spans="4:42" customFormat="1" x14ac:dyDescent="0.25">
      <c r="D4261" s="12"/>
      <c r="AK4261" s="12"/>
      <c r="AL4261" s="12"/>
      <c r="AM4261" s="12"/>
      <c r="AN4261" s="12"/>
      <c r="AO4261" s="12"/>
      <c r="AP4261" s="12"/>
    </row>
    <row r="4262" spans="4:42" customFormat="1" x14ac:dyDescent="0.25">
      <c r="D4262" s="12"/>
      <c r="AK4262" s="12"/>
      <c r="AL4262" s="12"/>
      <c r="AM4262" s="12"/>
      <c r="AN4262" s="12"/>
      <c r="AO4262" s="12"/>
      <c r="AP4262" s="12"/>
    </row>
    <row r="4263" spans="4:42" customFormat="1" x14ac:dyDescent="0.25">
      <c r="D4263" s="12"/>
      <c r="AK4263" s="12"/>
      <c r="AL4263" s="12"/>
      <c r="AM4263" s="12"/>
      <c r="AN4263" s="12"/>
      <c r="AO4263" s="12"/>
      <c r="AP4263" s="12"/>
    </row>
    <row r="4264" spans="4:42" customFormat="1" x14ac:dyDescent="0.25">
      <c r="D4264" s="12"/>
      <c r="AK4264" s="12"/>
      <c r="AL4264" s="12"/>
      <c r="AM4264" s="12"/>
      <c r="AN4264" s="12"/>
      <c r="AO4264" s="12"/>
      <c r="AP4264" s="12"/>
    </row>
    <row r="4265" spans="4:42" customFormat="1" x14ac:dyDescent="0.25">
      <c r="D4265" s="12"/>
      <c r="AK4265" s="12"/>
      <c r="AL4265" s="12"/>
      <c r="AM4265" s="12"/>
      <c r="AN4265" s="12"/>
      <c r="AO4265" s="12"/>
      <c r="AP4265" s="12"/>
    </row>
    <row r="4266" spans="4:42" customFormat="1" x14ac:dyDescent="0.25">
      <c r="D4266" s="12"/>
      <c r="AK4266" s="12"/>
      <c r="AL4266" s="12"/>
      <c r="AM4266" s="12"/>
      <c r="AN4266" s="12"/>
      <c r="AO4266" s="12"/>
      <c r="AP4266" s="12"/>
    </row>
    <row r="4267" spans="4:42" customFormat="1" x14ac:dyDescent="0.25">
      <c r="D4267" s="12"/>
      <c r="AK4267" s="12"/>
      <c r="AL4267" s="12"/>
      <c r="AM4267" s="12"/>
      <c r="AN4267" s="12"/>
      <c r="AO4267" s="12"/>
      <c r="AP4267" s="12"/>
    </row>
    <row r="4268" spans="4:42" customFormat="1" x14ac:dyDescent="0.25">
      <c r="D4268" s="12"/>
      <c r="AK4268" s="12"/>
      <c r="AL4268" s="12"/>
      <c r="AM4268" s="12"/>
      <c r="AN4268" s="12"/>
      <c r="AO4268" s="12"/>
      <c r="AP4268" s="12"/>
    </row>
    <row r="4269" spans="4:42" customFormat="1" x14ac:dyDescent="0.25">
      <c r="D4269" s="12"/>
      <c r="AK4269" s="12"/>
      <c r="AL4269" s="12"/>
      <c r="AM4269" s="12"/>
      <c r="AN4269" s="12"/>
      <c r="AO4269" s="12"/>
      <c r="AP4269" s="12"/>
    </row>
    <row r="4270" spans="4:42" customFormat="1" x14ac:dyDescent="0.25">
      <c r="D4270" s="12"/>
      <c r="AK4270" s="12"/>
      <c r="AL4270" s="12"/>
      <c r="AM4270" s="12"/>
      <c r="AN4270" s="12"/>
      <c r="AO4270" s="12"/>
      <c r="AP4270" s="12"/>
    </row>
    <row r="4271" spans="4:42" customFormat="1" x14ac:dyDescent="0.25">
      <c r="D4271" s="12"/>
      <c r="AK4271" s="12"/>
      <c r="AL4271" s="12"/>
      <c r="AM4271" s="12"/>
      <c r="AN4271" s="12"/>
      <c r="AO4271" s="12"/>
      <c r="AP4271" s="12"/>
    </row>
    <row r="4272" spans="4:42" customFormat="1" x14ac:dyDescent="0.25">
      <c r="D4272" s="12"/>
      <c r="AK4272" s="12"/>
      <c r="AL4272" s="12"/>
      <c r="AM4272" s="12"/>
      <c r="AN4272" s="12"/>
      <c r="AO4272" s="12"/>
      <c r="AP4272" s="12"/>
    </row>
    <row r="4273" spans="4:42" customFormat="1" x14ac:dyDescent="0.25">
      <c r="D4273" s="12"/>
      <c r="AK4273" s="12"/>
      <c r="AL4273" s="12"/>
      <c r="AM4273" s="12"/>
      <c r="AN4273" s="12"/>
      <c r="AO4273" s="12"/>
      <c r="AP4273" s="12"/>
    </row>
    <row r="4274" spans="4:42" customFormat="1" x14ac:dyDescent="0.25">
      <c r="D4274" s="12"/>
      <c r="AK4274" s="12"/>
      <c r="AL4274" s="12"/>
      <c r="AM4274" s="12"/>
      <c r="AN4274" s="12"/>
      <c r="AO4274" s="12"/>
      <c r="AP4274" s="12"/>
    </row>
    <row r="4275" spans="4:42" customFormat="1" x14ac:dyDescent="0.25">
      <c r="D4275" s="12"/>
      <c r="AK4275" s="12"/>
      <c r="AL4275" s="12"/>
      <c r="AM4275" s="12"/>
      <c r="AN4275" s="12"/>
      <c r="AO4275" s="12"/>
      <c r="AP4275" s="12"/>
    </row>
    <row r="4276" spans="4:42" customFormat="1" x14ac:dyDescent="0.25">
      <c r="D4276" s="12"/>
      <c r="AK4276" s="12"/>
      <c r="AL4276" s="12"/>
      <c r="AM4276" s="12"/>
      <c r="AN4276" s="12"/>
      <c r="AO4276" s="12"/>
      <c r="AP4276" s="12"/>
    </row>
    <row r="4277" spans="4:42" customFormat="1" x14ac:dyDescent="0.25">
      <c r="D4277" s="12"/>
      <c r="AK4277" s="12"/>
      <c r="AL4277" s="12"/>
      <c r="AM4277" s="12"/>
      <c r="AN4277" s="12"/>
      <c r="AO4277" s="12"/>
      <c r="AP4277" s="12"/>
    </row>
    <row r="4278" spans="4:42" customFormat="1" x14ac:dyDescent="0.25">
      <c r="D4278" s="12"/>
      <c r="AK4278" s="12"/>
      <c r="AL4278" s="12"/>
      <c r="AM4278" s="12"/>
      <c r="AN4278" s="12"/>
      <c r="AO4278" s="12"/>
      <c r="AP4278" s="12"/>
    </row>
    <row r="4279" spans="4:42" customFormat="1" x14ac:dyDescent="0.25">
      <c r="D4279" s="12"/>
      <c r="AK4279" s="12"/>
      <c r="AL4279" s="12"/>
      <c r="AM4279" s="12"/>
      <c r="AN4279" s="12"/>
      <c r="AO4279" s="12"/>
      <c r="AP4279" s="12"/>
    </row>
    <row r="4280" spans="4:42" customFormat="1" x14ac:dyDescent="0.25">
      <c r="D4280" s="12"/>
      <c r="AK4280" s="12"/>
      <c r="AL4280" s="12"/>
      <c r="AM4280" s="12"/>
      <c r="AN4280" s="12"/>
      <c r="AO4280" s="12"/>
      <c r="AP4280" s="12"/>
    </row>
    <row r="4281" spans="4:42" customFormat="1" x14ac:dyDescent="0.25">
      <c r="D4281" s="12"/>
      <c r="AK4281" s="12"/>
      <c r="AL4281" s="12"/>
      <c r="AM4281" s="12"/>
      <c r="AN4281" s="12"/>
      <c r="AO4281" s="12"/>
      <c r="AP4281" s="12"/>
    </row>
    <row r="4282" spans="4:42" customFormat="1" x14ac:dyDescent="0.25">
      <c r="D4282" s="12"/>
      <c r="AK4282" s="12"/>
      <c r="AL4282" s="12"/>
      <c r="AM4282" s="12"/>
      <c r="AN4282" s="12"/>
      <c r="AO4282" s="12"/>
      <c r="AP4282" s="12"/>
    </row>
    <row r="4283" spans="4:42" customFormat="1" x14ac:dyDescent="0.25">
      <c r="D4283" s="12"/>
      <c r="AK4283" s="12"/>
      <c r="AL4283" s="12"/>
      <c r="AM4283" s="12"/>
      <c r="AN4283" s="12"/>
      <c r="AO4283" s="12"/>
      <c r="AP4283" s="12"/>
    </row>
    <row r="4284" spans="4:42" customFormat="1" x14ac:dyDescent="0.25">
      <c r="D4284" s="12"/>
      <c r="AK4284" s="12"/>
      <c r="AL4284" s="12"/>
      <c r="AM4284" s="12"/>
      <c r="AN4284" s="12"/>
      <c r="AO4284" s="12"/>
      <c r="AP4284" s="12"/>
    </row>
    <row r="4285" spans="4:42" customFormat="1" x14ac:dyDescent="0.25">
      <c r="D4285" s="12"/>
      <c r="AK4285" s="12"/>
      <c r="AL4285" s="12"/>
      <c r="AM4285" s="12"/>
      <c r="AN4285" s="12"/>
      <c r="AO4285" s="12"/>
      <c r="AP4285" s="12"/>
    </row>
    <row r="4286" spans="4:42" customFormat="1" x14ac:dyDescent="0.25">
      <c r="D4286" s="12"/>
      <c r="AK4286" s="12"/>
      <c r="AL4286" s="12"/>
      <c r="AM4286" s="12"/>
      <c r="AN4286" s="12"/>
      <c r="AO4286" s="12"/>
      <c r="AP4286" s="12"/>
    </row>
    <row r="4287" spans="4:42" customFormat="1" x14ac:dyDescent="0.25">
      <c r="D4287" s="12"/>
      <c r="AK4287" s="12"/>
      <c r="AL4287" s="12"/>
      <c r="AM4287" s="12"/>
      <c r="AN4287" s="12"/>
      <c r="AO4287" s="12"/>
      <c r="AP4287" s="12"/>
    </row>
    <row r="4288" spans="4:42" customFormat="1" x14ac:dyDescent="0.25">
      <c r="D4288" s="12"/>
      <c r="AK4288" s="12"/>
      <c r="AL4288" s="12"/>
      <c r="AM4288" s="12"/>
      <c r="AN4288" s="12"/>
      <c r="AO4288" s="12"/>
      <c r="AP4288" s="12"/>
    </row>
    <row r="4289" spans="4:42" customFormat="1" x14ac:dyDescent="0.25">
      <c r="D4289" s="12"/>
      <c r="AK4289" s="12"/>
      <c r="AL4289" s="12"/>
      <c r="AM4289" s="12"/>
      <c r="AN4289" s="12"/>
      <c r="AO4289" s="12"/>
      <c r="AP4289" s="12"/>
    </row>
    <row r="4290" spans="4:42" customFormat="1" x14ac:dyDescent="0.25">
      <c r="D4290" s="12"/>
      <c r="AK4290" s="12"/>
      <c r="AL4290" s="12"/>
      <c r="AM4290" s="12"/>
      <c r="AN4290" s="12"/>
      <c r="AO4290" s="12"/>
      <c r="AP4290" s="12"/>
    </row>
    <row r="4291" spans="4:42" customFormat="1" x14ac:dyDescent="0.25">
      <c r="D4291" s="12"/>
      <c r="AK4291" s="12"/>
      <c r="AL4291" s="12"/>
      <c r="AM4291" s="12"/>
      <c r="AN4291" s="12"/>
      <c r="AO4291" s="12"/>
      <c r="AP4291" s="12"/>
    </row>
    <row r="4292" spans="4:42" customFormat="1" x14ac:dyDescent="0.25">
      <c r="D4292" s="12"/>
      <c r="AK4292" s="12"/>
      <c r="AL4292" s="12"/>
      <c r="AM4292" s="12"/>
      <c r="AN4292" s="12"/>
      <c r="AO4292" s="12"/>
      <c r="AP4292" s="12"/>
    </row>
    <row r="4293" spans="4:42" customFormat="1" x14ac:dyDescent="0.25">
      <c r="D4293" s="12"/>
      <c r="AK4293" s="12"/>
      <c r="AL4293" s="12"/>
      <c r="AM4293" s="12"/>
      <c r="AN4293" s="12"/>
      <c r="AO4293" s="12"/>
      <c r="AP4293" s="12"/>
    </row>
    <row r="4294" spans="4:42" customFormat="1" x14ac:dyDescent="0.25">
      <c r="D4294" s="12"/>
      <c r="AK4294" s="12"/>
      <c r="AL4294" s="12"/>
      <c r="AM4294" s="12"/>
      <c r="AN4294" s="12"/>
      <c r="AO4294" s="12"/>
      <c r="AP4294" s="12"/>
    </row>
    <row r="4295" spans="4:42" customFormat="1" x14ac:dyDescent="0.25">
      <c r="D4295" s="12"/>
      <c r="AK4295" s="12"/>
      <c r="AL4295" s="12"/>
      <c r="AM4295" s="12"/>
      <c r="AN4295" s="12"/>
      <c r="AO4295" s="12"/>
      <c r="AP4295" s="12"/>
    </row>
    <row r="4296" spans="4:42" customFormat="1" x14ac:dyDescent="0.25">
      <c r="D4296" s="12"/>
      <c r="AK4296" s="12"/>
      <c r="AL4296" s="12"/>
      <c r="AM4296" s="12"/>
      <c r="AN4296" s="12"/>
      <c r="AO4296" s="12"/>
      <c r="AP4296" s="12"/>
    </row>
    <row r="4297" spans="4:42" customFormat="1" x14ac:dyDescent="0.25">
      <c r="D4297" s="12"/>
      <c r="AK4297" s="12"/>
      <c r="AL4297" s="12"/>
      <c r="AM4297" s="12"/>
      <c r="AN4297" s="12"/>
      <c r="AO4297" s="12"/>
      <c r="AP4297" s="12"/>
    </row>
    <row r="4298" spans="4:42" customFormat="1" x14ac:dyDescent="0.25">
      <c r="D4298" s="12"/>
      <c r="AK4298" s="12"/>
      <c r="AL4298" s="12"/>
      <c r="AM4298" s="12"/>
      <c r="AN4298" s="12"/>
      <c r="AO4298" s="12"/>
      <c r="AP4298" s="12"/>
    </row>
    <row r="4299" spans="4:42" customFormat="1" x14ac:dyDescent="0.25">
      <c r="D4299" s="12"/>
      <c r="AK4299" s="12"/>
      <c r="AL4299" s="12"/>
      <c r="AM4299" s="12"/>
      <c r="AN4299" s="12"/>
      <c r="AO4299" s="12"/>
      <c r="AP4299" s="12"/>
    </row>
    <row r="4300" spans="4:42" customFormat="1" x14ac:dyDescent="0.25">
      <c r="D4300" s="12"/>
      <c r="AK4300" s="12"/>
      <c r="AL4300" s="12"/>
      <c r="AM4300" s="12"/>
      <c r="AN4300" s="12"/>
      <c r="AO4300" s="12"/>
      <c r="AP4300" s="12"/>
    </row>
    <row r="4301" spans="4:42" customFormat="1" x14ac:dyDescent="0.25">
      <c r="D4301" s="12"/>
      <c r="AK4301" s="12"/>
      <c r="AL4301" s="12"/>
      <c r="AM4301" s="12"/>
      <c r="AN4301" s="12"/>
      <c r="AO4301" s="12"/>
      <c r="AP4301" s="12"/>
    </row>
    <row r="4302" spans="4:42" customFormat="1" x14ac:dyDescent="0.25">
      <c r="D4302" s="12"/>
      <c r="AK4302" s="12"/>
      <c r="AL4302" s="12"/>
      <c r="AM4302" s="12"/>
      <c r="AN4302" s="12"/>
      <c r="AO4302" s="12"/>
      <c r="AP4302" s="12"/>
    </row>
    <row r="4303" spans="4:42" customFormat="1" x14ac:dyDescent="0.25">
      <c r="D4303" s="12"/>
      <c r="AK4303" s="12"/>
      <c r="AL4303" s="12"/>
      <c r="AM4303" s="12"/>
      <c r="AN4303" s="12"/>
      <c r="AO4303" s="12"/>
      <c r="AP4303" s="12"/>
    </row>
    <row r="4304" spans="4:42" customFormat="1" x14ac:dyDescent="0.25">
      <c r="D4304" s="12"/>
      <c r="AK4304" s="12"/>
      <c r="AL4304" s="12"/>
      <c r="AM4304" s="12"/>
      <c r="AN4304" s="12"/>
      <c r="AO4304" s="12"/>
      <c r="AP4304" s="12"/>
    </row>
    <row r="4305" spans="4:42" customFormat="1" x14ac:dyDescent="0.25">
      <c r="D4305" s="12"/>
      <c r="AK4305" s="12"/>
      <c r="AL4305" s="12"/>
      <c r="AM4305" s="12"/>
      <c r="AN4305" s="12"/>
      <c r="AO4305" s="12"/>
      <c r="AP4305" s="12"/>
    </row>
    <row r="4306" spans="4:42" customFormat="1" x14ac:dyDescent="0.25">
      <c r="D4306" s="12"/>
      <c r="AK4306" s="12"/>
      <c r="AL4306" s="12"/>
      <c r="AM4306" s="12"/>
      <c r="AN4306" s="12"/>
      <c r="AO4306" s="12"/>
      <c r="AP4306" s="12"/>
    </row>
    <row r="4307" spans="4:42" customFormat="1" x14ac:dyDescent="0.25">
      <c r="D4307" s="12"/>
      <c r="AK4307" s="12"/>
      <c r="AL4307" s="12"/>
      <c r="AM4307" s="12"/>
      <c r="AN4307" s="12"/>
      <c r="AO4307" s="12"/>
      <c r="AP4307" s="12"/>
    </row>
    <row r="4308" spans="4:42" customFormat="1" x14ac:dyDescent="0.25">
      <c r="D4308" s="12"/>
      <c r="AK4308" s="12"/>
      <c r="AL4308" s="12"/>
      <c r="AM4308" s="12"/>
      <c r="AN4308" s="12"/>
      <c r="AO4308" s="12"/>
      <c r="AP4308" s="12"/>
    </row>
    <row r="4309" spans="4:42" customFormat="1" x14ac:dyDescent="0.25">
      <c r="D4309" s="12"/>
      <c r="AK4309" s="12"/>
      <c r="AL4309" s="12"/>
      <c r="AM4309" s="12"/>
      <c r="AN4309" s="12"/>
      <c r="AO4309" s="12"/>
      <c r="AP4309" s="12"/>
    </row>
    <row r="4310" spans="4:42" customFormat="1" x14ac:dyDescent="0.25">
      <c r="D4310" s="12"/>
      <c r="AK4310" s="12"/>
      <c r="AL4310" s="12"/>
      <c r="AM4310" s="12"/>
      <c r="AN4310" s="12"/>
      <c r="AO4310" s="12"/>
      <c r="AP4310" s="12"/>
    </row>
    <row r="4311" spans="4:42" customFormat="1" x14ac:dyDescent="0.25">
      <c r="D4311" s="12"/>
      <c r="AK4311" s="12"/>
      <c r="AL4311" s="12"/>
      <c r="AM4311" s="12"/>
      <c r="AN4311" s="12"/>
      <c r="AO4311" s="12"/>
      <c r="AP4311" s="12"/>
    </row>
    <row r="4312" spans="4:42" customFormat="1" x14ac:dyDescent="0.25">
      <c r="D4312" s="12"/>
      <c r="AK4312" s="12"/>
      <c r="AL4312" s="12"/>
      <c r="AM4312" s="12"/>
      <c r="AN4312" s="12"/>
      <c r="AO4312" s="12"/>
      <c r="AP4312" s="12"/>
    </row>
    <row r="4313" spans="4:42" customFormat="1" x14ac:dyDescent="0.25">
      <c r="D4313" s="12"/>
      <c r="AK4313" s="12"/>
      <c r="AL4313" s="12"/>
      <c r="AM4313" s="12"/>
      <c r="AN4313" s="12"/>
      <c r="AO4313" s="12"/>
      <c r="AP4313" s="12"/>
    </row>
    <row r="4314" spans="4:42" customFormat="1" x14ac:dyDescent="0.25">
      <c r="D4314" s="12"/>
      <c r="AK4314" s="12"/>
      <c r="AL4314" s="12"/>
      <c r="AM4314" s="12"/>
      <c r="AN4314" s="12"/>
      <c r="AO4314" s="12"/>
      <c r="AP4314" s="12"/>
    </row>
    <row r="4315" spans="4:42" customFormat="1" x14ac:dyDescent="0.25">
      <c r="D4315" s="12"/>
      <c r="AK4315" s="12"/>
      <c r="AL4315" s="12"/>
      <c r="AM4315" s="12"/>
      <c r="AN4315" s="12"/>
      <c r="AO4315" s="12"/>
      <c r="AP4315" s="12"/>
    </row>
    <row r="4316" spans="4:42" customFormat="1" x14ac:dyDescent="0.25">
      <c r="D4316" s="12"/>
      <c r="AK4316" s="12"/>
      <c r="AL4316" s="12"/>
      <c r="AM4316" s="12"/>
      <c r="AN4316" s="12"/>
      <c r="AO4316" s="12"/>
      <c r="AP4316" s="12"/>
    </row>
    <row r="4317" spans="4:42" customFormat="1" x14ac:dyDescent="0.25">
      <c r="D4317" s="12"/>
      <c r="AK4317" s="12"/>
      <c r="AL4317" s="12"/>
      <c r="AM4317" s="12"/>
      <c r="AN4317" s="12"/>
      <c r="AO4317" s="12"/>
      <c r="AP4317" s="12"/>
    </row>
    <row r="4318" spans="4:42" customFormat="1" x14ac:dyDescent="0.25">
      <c r="D4318" s="12"/>
      <c r="AK4318" s="12"/>
      <c r="AL4318" s="12"/>
      <c r="AM4318" s="12"/>
      <c r="AN4318" s="12"/>
      <c r="AO4318" s="12"/>
      <c r="AP4318" s="12"/>
    </row>
    <row r="4319" spans="4:42" customFormat="1" x14ac:dyDescent="0.25">
      <c r="D4319" s="12"/>
      <c r="AK4319" s="12"/>
      <c r="AL4319" s="12"/>
      <c r="AM4319" s="12"/>
      <c r="AN4319" s="12"/>
      <c r="AO4319" s="12"/>
      <c r="AP4319" s="12"/>
    </row>
    <row r="4320" spans="4:42" customFormat="1" x14ac:dyDescent="0.25">
      <c r="D4320" s="12"/>
      <c r="AK4320" s="12"/>
      <c r="AL4320" s="12"/>
      <c r="AM4320" s="12"/>
      <c r="AN4320" s="12"/>
      <c r="AO4320" s="12"/>
      <c r="AP4320" s="12"/>
    </row>
    <row r="4321" spans="4:42" customFormat="1" x14ac:dyDescent="0.25">
      <c r="D4321" s="12"/>
      <c r="AK4321" s="12"/>
      <c r="AL4321" s="12"/>
      <c r="AM4321" s="12"/>
      <c r="AN4321" s="12"/>
      <c r="AO4321" s="12"/>
      <c r="AP4321" s="12"/>
    </row>
    <row r="4322" spans="4:42" customFormat="1" x14ac:dyDescent="0.25">
      <c r="D4322" s="12"/>
      <c r="AK4322" s="12"/>
      <c r="AL4322" s="12"/>
      <c r="AM4322" s="12"/>
      <c r="AN4322" s="12"/>
      <c r="AO4322" s="12"/>
      <c r="AP4322" s="12"/>
    </row>
    <row r="4323" spans="4:42" customFormat="1" x14ac:dyDescent="0.25">
      <c r="D4323" s="12"/>
      <c r="AK4323" s="12"/>
      <c r="AL4323" s="12"/>
      <c r="AM4323" s="12"/>
      <c r="AN4323" s="12"/>
      <c r="AO4323" s="12"/>
      <c r="AP4323" s="12"/>
    </row>
    <row r="4324" spans="4:42" customFormat="1" x14ac:dyDescent="0.25">
      <c r="D4324" s="12"/>
      <c r="AK4324" s="12"/>
      <c r="AL4324" s="12"/>
      <c r="AM4324" s="12"/>
      <c r="AN4324" s="12"/>
      <c r="AO4324" s="12"/>
      <c r="AP4324" s="12"/>
    </row>
    <row r="4325" spans="4:42" customFormat="1" x14ac:dyDescent="0.25">
      <c r="D4325" s="12"/>
      <c r="AK4325" s="12"/>
      <c r="AL4325" s="12"/>
      <c r="AM4325" s="12"/>
      <c r="AN4325" s="12"/>
      <c r="AO4325" s="12"/>
      <c r="AP4325" s="12"/>
    </row>
    <row r="4326" spans="4:42" customFormat="1" x14ac:dyDescent="0.25">
      <c r="D4326" s="12"/>
      <c r="AK4326" s="12"/>
      <c r="AL4326" s="12"/>
      <c r="AM4326" s="12"/>
      <c r="AN4326" s="12"/>
      <c r="AO4326" s="12"/>
      <c r="AP4326" s="12"/>
    </row>
    <row r="4327" spans="4:42" customFormat="1" x14ac:dyDescent="0.25">
      <c r="D4327" s="12"/>
      <c r="AK4327" s="12"/>
      <c r="AL4327" s="12"/>
      <c r="AM4327" s="12"/>
      <c r="AN4327" s="12"/>
      <c r="AO4327" s="12"/>
      <c r="AP4327" s="12"/>
    </row>
    <row r="4328" spans="4:42" customFormat="1" x14ac:dyDescent="0.25">
      <c r="D4328" s="12"/>
      <c r="AK4328" s="12"/>
      <c r="AL4328" s="12"/>
      <c r="AM4328" s="12"/>
      <c r="AN4328" s="12"/>
      <c r="AO4328" s="12"/>
      <c r="AP4328" s="12"/>
    </row>
    <row r="4329" spans="4:42" customFormat="1" x14ac:dyDescent="0.25">
      <c r="D4329" s="12"/>
      <c r="AK4329" s="12"/>
      <c r="AL4329" s="12"/>
      <c r="AM4329" s="12"/>
      <c r="AN4329" s="12"/>
      <c r="AO4329" s="12"/>
      <c r="AP4329" s="12"/>
    </row>
    <row r="4330" spans="4:42" customFormat="1" x14ac:dyDescent="0.25">
      <c r="D4330" s="12"/>
      <c r="AK4330" s="12"/>
      <c r="AL4330" s="12"/>
      <c r="AM4330" s="12"/>
      <c r="AN4330" s="12"/>
      <c r="AO4330" s="12"/>
      <c r="AP4330" s="12"/>
    </row>
    <row r="4331" spans="4:42" customFormat="1" x14ac:dyDescent="0.25">
      <c r="D4331" s="12"/>
      <c r="AK4331" s="12"/>
      <c r="AL4331" s="12"/>
      <c r="AM4331" s="12"/>
      <c r="AN4331" s="12"/>
      <c r="AO4331" s="12"/>
      <c r="AP4331" s="12"/>
    </row>
    <row r="4332" spans="4:42" customFormat="1" x14ac:dyDescent="0.25">
      <c r="D4332" s="12"/>
      <c r="AK4332" s="12"/>
      <c r="AL4332" s="12"/>
      <c r="AM4332" s="12"/>
      <c r="AN4332" s="12"/>
      <c r="AO4332" s="12"/>
      <c r="AP4332" s="12"/>
    </row>
    <row r="4333" spans="4:42" customFormat="1" x14ac:dyDescent="0.25">
      <c r="D4333" s="12"/>
      <c r="AK4333" s="12"/>
      <c r="AL4333" s="12"/>
      <c r="AM4333" s="12"/>
      <c r="AN4333" s="12"/>
      <c r="AO4333" s="12"/>
      <c r="AP4333" s="12"/>
    </row>
    <row r="4334" spans="4:42" customFormat="1" x14ac:dyDescent="0.25">
      <c r="D4334" s="12"/>
      <c r="AK4334" s="12"/>
      <c r="AL4334" s="12"/>
      <c r="AM4334" s="12"/>
      <c r="AN4334" s="12"/>
      <c r="AO4334" s="12"/>
      <c r="AP4334" s="12"/>
    </row>
    <row r="4335" spans="4:42" customFormat="1" x14ac:dyDescent="0.25">
      <c r="D4335" s="12"/>
      <c r="AK4335" s="12"/>
      <c r="AL4335" s="12"/>
      <c r="AM4335" s="12"/>
      <c r="AN4335" s="12"/>
      <c r="AO4335" s="12"/>
      <c r="AP4335" s="12"/>
    </row>
    <row r="4336" spans="4:42" customFormat="1" x14ac:dyDescent="0.25">
      <c r="D4336" s="12"/>
      <c r="AK4336" s="12"/>
      <c r="AL4336" s="12"/>
      <c r="AM4336" s="12"/>
      <c r="AN4336" s="12"/>
      <c r="AO4336" s="12"/>
      <c r="AP4336" s="12"/>
    </row>
    <row r="4337" spans="4:42" customFormat="1" x14ac:dyDescent="0.25">
      <c r="D4337" s="12"/>
      <c r="AK4337" s="12"/>
      <c r="AL4337" s="12"/>
      <c r="AM4337" s="12"/>
      <c r="AN4337" s="12"/>
      <c r="AO4337" s="12"/>
      <c r="AP4337" s="12"/>
    </row>
    <row r="4338" spans="4:42" customFormat="1" x14ac:dyDescent="0.25">
      <c r="D4338" s="12"/>
      <c r="AK4338" s="12"/>
      <c r="AL4338" s="12"/>
      <c r="AM4338" s="12"/>
      <c r="AN4338" s="12"/>
      <c r="AO4338" s="12"/>
      <c r="AP4338" s="12"/>
    </row>
    <row r="4339" spans="4:42" customFormat="1" x14ac:dyDescent="0.25">
      <c r="D4339" s="12"/>
      <c r="AK4339" s="12"/>
      <c r="AL4339" s="12"/>
      <c r="AM4339" s="12"/>
      <c r="AN4339" s="12"/>
      <c r="AO4339" s="12"/>
      <c r="AP4339" s="12"/>
    </row>
    <row r="4340" spans="4:42" customFormat="1" x14ac:dyDescent="0.25">
      <c r="D4340" s="12"/>
      <c r="AK4340" s="12"/>
      <c r="AL4340" s="12"/>
      <c r="AM4340" s="12"/>
      <c r="AN4340" s="12"/>
      <c r="AO4340" s="12"/>
      <c r="AP4340" s="12"/>
    </row>
    <row r="4341" spans="4:42" customFormat="1" x14ac:dyDescent="0.25">
      <c r="D4341" s="12"/>
      <c r="AK4341" s="12"/>
      <c r="AL4341" s="12"/>
      <c r="AM4341" s="12"/>
      <c r="AN4341" s="12"/>
      <c r="AO4341" s="12"/>
      <c r="AP4341" s="12"/>
    </row>
    <row r="4342" spans="4:42" customFormat="1" x14ac:dyDescent="0.25">
      <c r="D4342" s="12"/>
      <c r="AK4342" s="12"/>
      <c r="AL4342" s="12"/>
      <c r="AM4342" s="12"/>
      <c r="AN4342" s="12"/>
      <c r="AO4342" s="12"/>
      <c r="AP4342" s="12"/>
    </row>
    <row r="4343" spans="4:42" customFormat="1" x14ac:dyDescent="0.25">
      <c r="D4343" s="12"/>
      <c r="AK4343" s="12"/>
      <c r="AL4343" s="12"/>
      <c r="AM4343" s="12"/>
      <c r="AN4343" s="12"/>
      <c r="AO4343" s="12"/>
      <c r="AP4343" s="12"/>
    </row>
    <row r="4344" spans="4:42" customFormat="1" x14ac:dyDescent="0.25">
      <c r="D4344" s="12"/>
      <c r="AK4344" s="12"/>
      <c r="AL4344" s="12"/>
      <c r="AM4344" s="12"/>
      <c r="AN4344" s="12"/>
      <c r="AO4344" s="12"/>
      <c r="AP4344" s="12"/>
    </row>
    <row r="4345" spans="4:42" customFormat="1" x14ac:dyDescent="0.25">
      <c r="D4345" s="12"/>
      <c r="AK4345" s="12"/>
      <c r="AL4345" s="12"/>
      <c r="AM4345" s="12"/>
      <c r="AN4345" s="12"/>
      <c r="AO4345" s="12"/>
      <c r="AP4345" s="12"/>
    </row>
    <row r="4346" spans="4:42" customFormat="1" x14ac:dyDescent="0.25">
      <c r="D4346" s="12"/>
      <c r="AK4346" s="12"/>
      <c r="AL4346" s="12"/>
      <c r="AM4346" s="12"/>
      <c r="AN4346" s="12"/>
      <c r="AO4346" s="12"/>
      <c r="AP4346" s="12"/>
    </row>
    <row r="4347" spans="4:42" customFormat="1" x14ac:dyDescent="0.25">
      <c r="D4347" s="12"/>
      <c r="AK4347" s="12"/>
      <c r="AL4347" s="12"/>
      <c r="AM4347" s="12"/>
      <c r="AN4347" s="12"/>
      <c r="AO4347" s="12"/>
      <c r="AP4347" s="12"/>
    </row>
    <row r="4348" spans="4:42" customFormat="1" x14ac:dyDescent="0.25">
      <c r="D4348" s="12"/>
      <c r="AK4348" s="12"/>
      <c r="AL4348" s="12"/>
      <c r="AM4348" s="12"/>
      <c r="AN4348" s="12"/>
      <c r="AO4348" s="12"/>
      <c r="AP4348" s="12"/>
    </row>
    <row r="4349" spans="4:42" customFormat="1" x14ac:dyDescent="0.25">
      <c r="D4349" s="12"/>
      <c r="AK4349" s="12"/>
      <c r="AL4349" s="12"/>
      <c r="AM4349" s="12"/>
      <c r="AN4349" s="12"/>
      <c r="AO4349" s="12"/>
      <c r="AP4349" s="12"/>
    </row>
    <row r="4350" spans="4:42" customFormat="1" x14ac:dyDescent="0.25">
      <c r="D4350" s="12"/>
      <c r="AK4350" s="12"/>
      <c r="AL4350" s="12"/>
      <c r="AM4350" s="12"/>
      <c r="AN4350" s="12"/>
      <c r="AO4350" s="12"/>
      <c r="AP4350" s="12"/>
    </row>
    <row r="4351" spans="4:42" customFormat="1" x14ac:dyDescent="0.25">
      <c r="D4351" s="12"/>
      <c r="AK4351" s="12"/>
      <c r="AL4351" s="12"/>
      <c r="AM4351" s="12"/>
      <c r="AN4351" s="12"/>
      <c r="AO4351" s="12"/>
      <c r="AP4351" s="12"/>
    </row>
    <row r="4352" spans="4:42" customFormat="1" x14ac:dyDescent="0.25">
      <c r="D4352" s="12"/>
      <c r="AK4352" s="12"/>
      <c r="AL4352" s="12"/>
      <c r="AM4352" s="12"/>
      <c r="AN4352" s="12"/>
      <c r="AO4352" s="12"/>
      <c r="AP4352" s="12"/>
    </row>
    <row r="4353" spans="4:42" customFormat="1" x14ac:dyDescent="0.25">
      <c r="D4353" s="12"/>
      <c r="AK4353" s="12"/>
      <c r="AL4353" s="12"/>
      <c r="AM4353" s="12"/>
      <c r="AN4353" s="12"/>
      <c r="AO4353" s="12"/>
      <c r="AP4353" s="12"/>
    </row>
    <row r="4354" spans="4:42" customFormat="1" x14ac:dyDescent="0.25">
      <c r="D4354" s="12"/>
      <c r="AK4354" s="12"/>
      <c r="AL4354" s="12"/>
      <c r="AM4354" s="12"/>
      <c r="AN4354" s="12"/>
      <c r="AO4354" s="12"/>
      <c r="AP4354" s="12"/>
    </row>
    <row r="4355" spans="4:42" customFormat="1" x14ac:dyDescent="0.25">
      <c r="D4355" s="12"/>
      <c r="AK4355" s="12"/>
      <c r="AL4355" s="12"/>
      <c r="AM4355" s="12"/>
      <c r="AN4355" s="12"/>
      <c r="AO4355" s="12"/>
      <c r="AP4355" s="12"/>
    </row>
    <row r="4356" spans="4:42" customFormat="1" x14ac:dyDescent="0.25">
      <c r="D4356" s="12"/>
      <c r="AK4356" s="12"/>
      <c r="AL4356" s="12"/>
      <c r="AM4356" s="12"/>
      <c r="AN4356" s="12"/>
      <c r="AO4356" s="12"/>
      <c r="AP4356" s="12"/>
    </row>
    <row r="4357" spans="4:42" customFormat="1" x14ac:dyDescent="0.25">
      <c r="D4357" s="12"/>
      <c r="AK4357" s="12"/>
      <c r="AL4357" s="12"/>
      <c r="AM4357" s="12"/>
      <c r="AN4357" s="12"/>
      <c r="AO4357" s="12"/>
      <c r="AP4357" s="12"/>
    </row>
    <row r="4358" spans="4:42" customFormat="1" x14ac:dyDescent="0.25">
      <c r="D4358" s="12"/>
      <c r="AK4358" s="12"/>
      <c r="AL4358" s="12"/>
      <c r="AM4358" s="12"/>
      <c r="AN4358" s="12"/>
      <c r="AO4358" s="12"/>
      <c r="AP4358" s="12"/>
    </row>
    <row r="4359" spans="4:42" customFormat="1" x14ac:dyDescent="0.25">
      <c r="D4359" s="12"/>
      <c r="AK4359" s="12"/>
      <c r="AL4359" s="12"/>
      <c r="AM4359" s="12"/>
      <c r="AN4359" s="12"/>
      <c r="AO4359" s="12"/>
      <c r="AP4359" s="12"/>
    </row>
    <row r="4360" spans="4:42" customFormat="1" x14ac:dyDescent="0.25">
      <c r="D4360" s="12"/>
      <c r="AK4360" s="12"/>
      <c r="AL4360" s="12"/>
      <c r="AM4360" s="12"/>
      <c r="AN4360" s="12"/>
      <c r="AO4360" s="12"/>
      <c r="AP4360" s="12"/>
    </row>
    <row r="4361" spans="4:42" customFormat="1" x14ac:dyDescent="0.25">
      <c r="D4361" s="12"/>
      <c r="AK4361" s="12"/>
      <c r="AL4361" s="12"/>
      <c r="AM4361" s="12"/>
      <c r="AN4361" s="12"/>
      <c r="AO4361" s="12"/>
      <c r="AP4361" s="12"/>
    </row>
    <row r="4362" spans="4:42" customFormat="1" x14ac:dyDescent="0.25">
      <c r="D4362" s="12"/>
      <c r="AK4362" s="12"/>
      <c r="AL4362" s="12"/>
      <c r="AM4362" s="12"/>
      <c r="AN4362" s="12"/>
      <c r="AO4362" s="12"/>
      <c r="AP4362" s="12"/>
    </row>
    <row r="4363" spans="4:42" customFormat="1" x14ac:dyDescent="0.25">
      <c r="D4363" s="12"/>
      <c r="AK4363" s="12"/>
      <c r="AL4363" s="12"/>
      <c r="AM4363" s="12"/>
      <c r="AN4363" s="12"/>
      <c r="AO4363" s="12"/>
      <c r="AP4363" s="12"/>
    </row>
    <row r="4364" spans="4:42" customFormat="1" x14ac:dyDescent="0.25">
      <c r="D4364" s="12"/>
      <c r="AK4364" s="12"/>
      <c r="AL4364" s="12"/>
      <c r="AM4364" s="12"/>
      <c r="AN4364" s="12"/>
      <c r="AO4364" s="12"/>
      <c r="AP4364" s="12"/>
    </row>
    <row r="4365" spans="4:42" customFormat="1" x14ac:dyDescent="0.25">
      <c r="D4365" s="12"/>
      <c r="AK4365" s="12"/>
      <c r="AL4365" s="12"/>
      <c r="AM4365" s="12"/>
      <c r="AN4365" s="12"/>
      <c r="AO4365" s="12"/>
      <c r="AP4365" s="12"/>
    </row>
    <row r="4366" spans="4:42" customFormat="1" x14ac:dyDescent="0.25">
      <c r="D4366" s="12"/>
      <c r="AK4366" s="12"/>
      <c r="AL4366" s="12"/>
      <c r="AM4366" s="12"/>
      <c r="AN4366" s="12"/>
      <c r="AO4366" s="12"/>
      <c r="AP4366" s="12"/>
    </row>
    <row r="4367" spans="4:42" customFormat="1" x14ac:dyDescent="0.25">
      <c r="D4367" s="12"/>
      <c r="AK4367" s="12"/>
      <c r="AL4367" s="12"/>
      <c r="AM4367" s="12"/>
      <c r="AN4367" s="12"/>
      <c r="AO4367" s="12"/>
      <c r="AP4367" s="12"/>
    </row>
    <row r="4368" spans="4:42" customFormat="1" x14ac:dyDescent="0.25">
      <c r="D4368" s="12"/>
      <c r="AK4368" s="12"/>
      <c r="AL4368" s="12"/>
      <c r="AM4368" s="12"/>
      <c r="AN4368" s="12"/>
      <c r="AO4368" s="12"/>
      <c r="AP4368" s="12"/>
    </row>
    <row r="4369" spans="4:42" customFormat="1" x14ac:dyDescent="0.25">
      <c r="D4369" s="12"/>
      <c r="AK4369" s="12"/>
      <c r="AL4369" s="12"/>
      <c r="AM4369" s="12"/>
      <c r="AN4369" s="12"/>
      <c r="AO4369" s="12"/>
      <c r="AP4369" s="12"/>
    </row>
    <row r="4370" spans="4:42" customFormat="1" x14ac:dyDescent="0.25">
      <c r="D4370" s="12"/>
      <c r="AK4370" s="12"/>
      <c r="AL4370" s="12"/>
      <c r="AM4370" s="12"/>
      <c r="AN4370" s="12"/>
      <c r="AO4370" s="12"/>
      <c r="AP4370" s="12"/>
    </row>
    <row r="4371" spans="4:42" customFormat="1" x14ac:dyDescent="0.25">
      <c r="D4371" s="12"/>
      <c r="AK4371" s="12"/>
      <c r="AL4371" s="12"/>
      <c r="AM4371" s="12"/>
      <c r="AN4371" s="12"/>
      <c r="AO4371" s="12"/>
      <c r="AP4371" s="12"/>
    </row>
    <row r="4372" spans="4:42" customFormat="1" x14ac:dyDescent="0.25">
      <c r="D4372" s="12"/>
      <c r="AK4372" s="12"/>
      <c r="AL4372" s="12"/>
      <c r="AM4372" s="12"/>
      <c r="AN4372" s="12"/>
      <c r="AO4372" s="12"/>
      <c r="AP4372" s="12"/>
    </row>
    <row r="4373" spans="4:42" customFormat="1" x14ac:dyDescent="0.25">
      <c r="D4373" s="12"/>
      <c r="AK4373" s="12"/>
      <c r="AL4373" s="12"/>
      <c r="AM4373" s="12"/>
      <c r="AN4373" s="12"/>
      <c r="AO4373" s="12"/>
      <c r="AP4373" s="12"/>
    </row>
    <row r="4374" spans="4:42" customFormat="1" x14ac:dyDescent="0.25">
      <c r="D4374" s="12"/>
      <c r="AK4374" s="12"/>
      <c r="AL4374" s="12"/>
      <c r="AM4374" s="12"/>
      <c r="AN4374" s="12"/>
      <c r="AO4374" s="12"/>
      <c r="AP4374" s="12"/>
    </row>
    <row r="4375" spans="4:42" customFormat="1" x14ac:dyDescent="0.25">
      <c r="D4375" s="12"/>
      <c r="AK4375" s="12"/>
      <c r="AL4375" s="12"/>
      <c r="AM4375" s="12"/>
      <c r="AN4375" s="12"/>
      <c r="AO4375" s="12"/>
      <c r="AP4375" s="12"/>
    </row>
    <row r="4376" spans="4:42" customFormat="1" x14ac:dyDescent="0.25">
      <c r="D4376" s="12"/>
      <c r="AK4376" s="12"/>
      <c r="AL4376" s="12"/>
      <c r="AM4376" s="12"/>
      <c r="AN4376" s="12"/>
      <c r="AO4376" s="12"/>
      <c r="AP4376" s="12"/>
    </row>
    <row r="4377" spans="4:42" customFormat="1" x14ac:dyDescent="0.25">
      <c r="D4377" s="12"/>
      <c r="AK4377" s="12"/>
      <c r="AL4377" s="12"/>
      <c r="AM4377" s="12"/>
      <c r="AN4377" s="12"/>
      <c r="AO4377" s="12"/>
      <c r="AP4377" s="12"/>
    </row>
    <row r="4378" spans="4:42" customFormat="1" x14ac:dyDescent="0.25">
      <c r="D4378" s="12"/>
      <c r="AK4378" s="12"/>
      <c r="AL4378" s="12"/>
      <c r="AM4378" s="12"/>
      <c r="AN4378" s="12"/>
      <c r="AO4378" s="12"/>
      <c r="AP4378" s="12"/>
    </row>
    <row r="4379" spans="4:42" customFormat="1" x14ac:dyDescent="0.25">
      <c r="D4379" s="12"/>
      <c r="AK4379" s="12"/>
      <c r="AL4379" s="12"/>
      <c r="AM4379" s="12"/>
      <c r="AN4379" s="12"/>
      <c r="AO4379" s="12"/>
      <c r="AP4379" s="12"/>
    </row>
    <row r="4380" spans="4:42" customFormat="1" x14ac:dyDescent="0.25">
      <c r="D4380" s="12"/>
      <c r="AK4380" s="12"/>
      <c r="AL4380" s="12"/>
      <c r="AM4380" s="12"/>
      <c r="AN4380" s="12"/>
      <c r="AO4380" s="12"/>
      <c r="AP4380" s="12"/>
    </row>
    <row r="4381" spans="4:42" customFormat="1" x14ac:dyDescent="0.25">
      <c r="D4381" s="12"/>
      <c r="AK4381" s="12"/>
      <c r="AL4381" s="12"/>
      <c r="AM4381" s="12"/>
      <c r="AN4381" s="12"/>
      <c r="AO4381" s="12"/>
      <c r="AP4381" s="12"/>
    </row>
    <row r="4382" spans="4:42" customFormat="1" x14ac:dyDescent="0.25">
      <c r="D4382" s="12"/>
      <c r="AK4382" s="12"/>
      <c r="AL4382" s="12"/>
      <c r="AM4382" s="12"/>
      <c r="AN4382" s="12"/>
      <c r="AO4382" s="12"/>
      <c r="AP4382" s="12"/>
    </row>
    <row r="4383" spans="4:42" customFormat="1" x14ac:dyDescent="0.25">
      <c r="D4383" s="12"/>
      <c r="AK4383" s="12"/>
      <c r="AL4383" s="12"/>
      <c r="AM4383" s="12"/>
      <c r="AN4383" s="12"/>
      <c r="AO4383" s="12"/>
      <c r="AP4383" s="12"/>
    </row>
    <row r="4384" spans="4:42" customFormat="1" x14ac:dyDescent="0.25">
      <c r="D4384" s="12"/>
      <c r="AK4384" s="12"/>
      <c r="AL4384" s="12"/>
      <c r="AM4384" s="12"/>
      <c r="AN4384" s="12"/>
      <c r="AO4384" s="12"/>
      <c r="AP4384" s="12"/>
    </row>
    <row r="4385" spans="4:42" customFormat="1" x14ac:dyDescent="0.25">
      <c r="D4385" s="12"/>
      <c r="AK4385" s="12"/>
      <c r="AL4385" s="12"/>
      <c r="AM4385" s="12"/>
      <c r="AN4385" s="12"/>
      <c r="AO4385" s="12"/>
      <c r="AP4385" s="12"/>
    </row>
    <row r="4386" spans="4:42" customFormat="1" x14ac:dyDescent="0.25">
      <c r="D4386" s="12"/>
      <c r="AK4386" s="12"/>
      <c r="AL4386" s="12"/>
      <c r="AM4386" s="12"/>
      <c r="AN4386" s="12"/>
      <c r="AO4386" s="12"/>
      <c r="AP4386" s="12"/>
    </row>
    <row r="4387" spans="4:42" customFormat="1" x14ac:dyDescent="0.25">
      <c r="D4387" s="12"/>
      <c r="AK4387" s="12"/>
      <c r="AL4387" s="12"/>
      <c r="AM4387" s="12"/>
      <c r="AN4387" s="12"/>
      <c r="AO4387" s="12"/>
      <c r="AP4387" s="12"/>
    </row>
    <row r="4388" spans="4:42" customFormat="1" x14ac:dyDescent="0.25">
      <c r="D4388" s="12"/>
      <c r="AK4388" s="12"/>
      <c r="AL4388" s="12"/>
      <c r="AM4388" s="12"/>
      <c r="AN4388" s="12"/>
      <c r="AO4388" s="12"/>
      <c r="AP4388" s="12"/>
    </row>
    <row r="4389" spans="4:42" customFormat="1" x14ac:dyDescent="0.25">
      <c r="D4389" s="12"/>
      <c r="AK4389" s="12"/>
      <c r="AL4389" s="12"/>
      <c r="AM4389" s="12"/>
      <c r="AN4389" s="12"/>
      <c r="AO4389" s="12"/>
      <c r="AP4389" s="12"/>
    </row>
    <row r="4390" spans="4:42" customFormat="1" x14ac:dyDescent="0.25">
      <c r="D4390" s="12"/>
      <c r="AK4390" s="12"/>
      <c r="AL4390" s="12"/>
      <c r="AM4390" s="12"/>
      <c r="AN4390" s="12"/>
      <c r="AO4390" s="12"/>
      <c r="AP4390" s="12"/>
    </row>
    <row r="4391" spans="4:42" customFormat="1" x14ac:dyDescent="0.25">
      <c r="D4391" s="12"/>
      <c r="AK4391" s="12"/>
      <c r="AL4391" s="12"/>
      <c r="AM4391" s="12"/>
      <c r="AN4391" s="12"/>
      <c r="AO4391" s="12"/>
      <c r="AP4391" s="12"/>
    </row>
    <row r="4392" spans="4:42" customFormat="1" x14ac:dyDescent="0.25">
      <c r="D4392" s="12"/>
      <c r="AK4392" s="12"/>
      <c r="AL4392" s="12"/>
      <c r="AM4392" s="12"/>
      <c r="AN4392" s="12"/>
      <c r="AO4392" s="12"/>
      <c r="AP4392" s="12"/>
    </row>
    <row r="4393" spans="4:42" customFormat="1" x14ac:dyDescent="0.25">
      <c r="D4393" s="12"/>
      <c r="AK4393" s="12"/>
      <c r="AL4393" s="12"/>
      <c r="AM4393" s="12"/>
      <c r="AN4393" s="12"/>
      <c r="AO4393" s="12"/>
      <c r="AP4393" s="12"/>
    </row>
    <row r="4394" spans="4:42" customFormat="1" x14ac:dyDescent="0.25">
      <c r="D4394" s="12"/>
      <c r="AK4394" s="12"/>
      <c r="AL4394" s="12"/>
      <c r="AM4394" s="12"/>
      <c r="AN4394" s="12"/>
      <c r="AO4394" s="12"/>
      <c r="AP4394" s="12"/>
    </row>
    <row r="4395" spans="4:42" customFormat="1" x14ac:dyDescent="0.25">
      <c r="D4395" s="12"/>
      <c r="AK4395" s="12"/>
      <c r="AL4395" s="12"/>
      <c r="AM4395" s="12"/>
      <c r="AN4395" s="12"/>
      <c r="AO4395" s="12"/>
      <c r="AP4395" s="12"/>
    </row>
    <row r="4396" spans="4:42" customFormat="1" x14ac:dyDescent="0.25">
      <c r="D4396" s="12"/>
      <c r="AK4396" s="12"/>
      <c r="AL4396" s="12"/>
      <c r="AM4396" s="12"/>
      <c r="AN4396" s="12"/>
      <c r="AO4396" s="12"/>
      <c r="AP4396" s="12"/>
    </row>
    <row r="4397" spans="4:42" customFormat="1" x14ac:dyDescent="0.25">
      <c r="D4397" s="12"/>
      <c r="AK4397" s="12"/>
      <c r="AL4397" s="12"/>
      <c r="AM4397" s="12"/>
      <c r="AN4397" s="12"/>
      <c r="AO4397" s="12"/>
      <c r="AP4397" s="12"/>
    </row>
    <row r="4398" spans="4:42" customFormat="1" x14ac:dyDescent="0.25">
      <c r="D4398" s="12"/>
      <c r="AK4398" s="12"/>
      <c r="AL4398" s="12"/>
      <c r="AM4398" s="12"/>
      <c r="AN4398" s="12"/>
      <c r="AO4398" s="12"/>
      <c r="AP4398" s="12"/>
    </row>
    <row r="4399" spans="4:42" customFormat="1" x14ac:dyDescent="0.25">
      <c r="D4399" s="12"/>
      <c r="AK4399" s="12"/>
      <c r="AL4399" s="12"/>
      <c r="AM4399" s="12"/>
      <c r="AN4399" s="12"/>
      <c r="AO4399" s="12"/>
      <c r="AP4399" s="12"/>
    </row>
    <row r="4400" spans="4:42" customFormat="1" x14ac:dyDescent="0.25">
      <c r="D4400" s="12"/>
      <c r="AK4400" s="12"/>
      <c r="AL4400" s="12"/>
      <c r="AM4400" s="12"/>
      <c r="AN4400" s="12"/>
      <c r="AO4400" s="12"/>
      <c r="AP4400" s="12"/>
    </row>
    <row r="4401" spans="4:42" customFormat="1" x14ac:dyDescent="0.25">
      <c r="D4401" s="12"/>
      <c r="AK4401" s="12"/>
      <c r="AL4401" s="12"/>
      <c r="AM4401" s="12"/>
      <c r="AN4401" s="12"/>
      <c r="AO4401" s="12"/>
      <c r="AP4401" s="12"/>
    </row>
    <row r="4402" spans="4:42" customFormat="1" x14ac:dyDescent="0.25">
      <c r="D4402" s="12"/>
      <c r="AK4402" s="12"/>
      <c r="AL4402" s="12"/>
      <c r="AM4402" s="12"/>
      <c r="AN4402" s="12"/>
      <c r="AO4402" s="12"/>
      <c r="AP4402" s="12"/>
    </row>
    <row r="4403" spans="4:42" customFormat="1" x14ac:dyDescent="0.25">
      <c r="D4403" s="12"/>
      <c r="AK4403" s="12"/>
      <c r="AL4403" s="12"/>
      <c r="AM4403" s="12"/>
      <c r="AN4403" s="12"/>
      <c r="AO4403" s="12"/>
      <c r="AP4403" s="12"/>
    </row>
    <row r="4404" spans="4:42" customFormat="1" x14ac:dyDescent="0.25">
      <c r="D4404" s="12"/>
      <c r="AK4404" s="12"/>
      <c r="AL4404" s="12"/>
      <c r="AM4404" s="12"/>
      <c r="AN4404" s="12"/>
      <c r="AO4404" s="12"/>
      <c r="AP4404" s="12"/>
    </row>
    <row r="4405" spans="4:42" customFormat="1" x14ac:dyDescent="0.25">
      <c r="D4405" s="12"/>
      <c r="AK4405" s="12"/>
      <c r="AL4405" s="12"/>
      <c r="AM4405" s="12"/>
      <c r="AN4405" s="12"/>
      <c r="AO4405" s="12"/>
      <c r="AP4405" s="12"/>
    </row>
    <row r="4406" spans="4:42" customFormat="1" x14ac:dyDescent="0.25">
      <c r="D4406" s="12"/>
      <c r="AK4406" s="12"/>
      <c r="AL4406" s="12"/>
      <c r="AM4406" s="12"/>
      <c r="AN4406" s="12"/>
      <c r="AO4406" s="12"/>
      <c r="AP4406" s="12"/>
    </row>
    <row r="4407" spans="4:42" customFormat="1" x14ac:dyDescent="0.25">
      <c r="D4407" s="12"/>
      <c r="AK4407" s="12"/>
      <c r="AL4407" s="12"/>
      <c r="AM4407" s="12"/>
      <c r="AN4407" s="12"/>
      <c r="AO4407" s="12"/>
      <c r="AP4407" s="12"/>
    </row>
    <row r="4408" spans="4:42" customFormat="1" x14ac:dyDescent="0.25">
      <c r="D4408" s="12"/>
      <c r="AK4408" s="12"/>
      <c r="AL4408" s="12"/>
      <c r="AM4408" s="12"/>
      <c r="AN4408" s="12"/>
      <c r="AO4408" s="12"/>
      <c r="AP4408" s="12"/>
    </row>
    <row r="4409" spans="4:42" customFormat="1" x14ac:dyDescent="0.25">
      <c r="D4409" s="12"/>
      <c r="AK4409" s="12"/>
      <c r="AL4409" s="12"/>
      <c r="AM4409" s="12"/>
      <c r="AN4409" s="12"/>
      <c r="AO4409" s="12"/>
      <c r="AP4409" s="12"/>
    </row>
    <row r="4410" spans="4:42" customFormat="1" x14ac:dyDescent="0.25">
      <c r="D4410" s="12"/>
      <c r="AK4410" s="12"/>
      <c r="AL4410" s="12"/>
      <c r="AM4410" s="12"/>
      <c r="AN4410" s="12"/>
      <c r="AO4410" s="12"/>
      <c r="AP4410" s="12"/>
    </row>
    <row r="4411" spans="4:42" customFormat="1" x14ac:dyDescent="0.25">
      <c r="D4411" s="12"/>
      <c r="AK4411" s="12"/>
      <c r="AL4411" s="12"/>
      <c r="AM4411" s="12"/>
      <c r="AN4411" s="12"/>
      <c r="AO4411" s="12"/>
      <c r="AP4411" s="12"/>
    </row>
    <row r="4412" spans="4:42" customFormat="1" x14ac:dyDescent="0.25">
      <c r="D4412" s="12"/>
      <c r="AK4412" s="12"/>
      <c r="AL4412" s="12"/>
      <c r="AM4412" s="12"/>
      <c r="AN4412" s="12"/>
      <c r="AO4412" s="12"/>
      <c r="AP4412" s="12"/>
    </row>
    <row r="4413" spans="4:42" customFormat="1" x14ac:dyDescent="0.25">
      <c r="D4413" s="12"/>
      <c r="AK4413" s="12"/>
      <c r="AL4413" s="12"/>
      <c r="AM4413" s="12"/>
      <c r="AN4413" s="12"/>
      <c r="AO4413" s="12"/>
      <c r="AP4413" s="12"/>
    </row>
    <row r="4414" spans="4:42" customFormat="1" x14ac:dyDescent="0.25">
      <c r="D4414" s="12"/>
      <c r="AK4414" s="12"/>
      <c r="AL4414" s="12"/>
      <c r="AM4414" s="12"/>
      <c r="AN4414" s="12"/>
      <c r="AO4414" s="12"/>
      <c r="AP4414" s="12"/>
    </row>
    <row r="4415" spans="4:42" customFormat="1" x14ac:dyDescent="0.25">
      <c r="D4415" s="12"/>
      <c r="AK4415" s="12"/>
      <c r="AL4415" s="12"/>
      <c r="AM4415" s="12"/>
      <c r="AN4415" s="12"/>
      <c r="AO4415" s="12"/>
      <c r="AP4415" s="12"/>
    </row>
    <row r="4416" spans="4:42" customFormat="1" x14ac:dyDescent="0.25">
      <c r="D4416" s="12"/>
      <c r="AK4416" s="12"/>
      <c r="AL4416" s="12"/>
      <c r="AM4416" s="12"/>
      <c r="AN4416" s="12"/>
      <c r="AO4416" s="12"/>
      <c r="AP4416" s="12"/>
    </row>
    <row r="4417" spans="4:42" customFormat="1" x14ac:dyDescent="0.25">
      <c r="D4417" s="12"/>
      <c r="AK4417" s="12"/>
      <c r="AL4417" s="12"/>
      <c r="AM4417" s="12"/>
      <c r="AN4417" s="12"/>
      <c r="AO4417" s="12"/>
      <c r="AP4417" s="12"/>
    </row>
    <row r="4418" spans="4:42" customFormat="1" x14ac:dyDescent="0.25">
      <c r="D4418" s="12"/>
      <c r="AK4418" s="12"/>
      <c r="AL4418" s="12"/>
      <c r="AM4418" s="12"/>
      <c r="AN4418" s="12"/>
      <c r="AO4418" s="12"/>
      <c r="AP4418" s="12"/>
    </row>
    <row r="4419" spans="4:42" customFormat="1" x14ac:dyDescent="0.25">
      <c r="D4419" s="12"/>
      <c r="AK4419" s="12"/>
      <c r="AL4419" s="12"/>
      <c r="AM4419" s="12"/>
      <c r="AN4419" s="12"/>
      <c r="AO4419" s="12"/>
      <c r="AP4419" s="12"/>
    </row>
    <row r="4420" spans="4:42" customFormat="1" x14ac:dyDescent="0.25">
      <c r="D4420" s="12"/>
      <c r="AK4420" s="12"/>
      <c r="AL4420" s="12"/>
      <c r="AM4420" s="12"/>
      <c r="AN4420" s="12"/>
      <c r="AO4420" s="12"/>
      <c r="AP4420" s="12"/>
    </row>
    <row r="4421" spans="4:42" customFormat="1" x14ac:dyDescent="0.25">
      <c r="D4421" s="12"/>
      <c r="AK4421" s="12"/>
      <c r="AL4421" s="12"/>
      <c r="AM4421" s="12"/>
      <c r="AN4421" s="12"/>
      <c r="AO4421" s="12"/>
      <c r="AP4421" s="12"/>
    </row>
    <row r="4422" spans="4:42" customFormat="1" x14ac:dyDescent="0.25">
      <c r="D4422" s="12"/>
      <c r="AK4422" s="12"/>
      <c r="AL4422" s="12"/>
      <c r="AM4422" s="12"/>
      <c r="AN4422" s="12"/>
      <c r="AO4422" s="12"/>
      <c r="AP4422" s="12"/>
    </row>
    <row r="4423" spans="4:42" customFormat="1" x14ac:dyDescent="0.25">
      <c r="D4423" s="12"/>
      <c r="AK4423" s="12"/>
      <c r="AL4423" s="12"/>
      <c r="AM4423" s="12"/>
      <c r="AN4423" s="12"/>
      <c r="AO4423" s="12"/>
      <c r="AP4423" s="12"/>
    </row>
    <row r="4424" spans="4:42" customFormat="1" x14ac:dyDescent="0.25">
      <c r="D4424" s="12"/>
      <c r="AK4424" s="12"/>
      <c r="AL4424" s="12"/>
      <c r="AM4424" s="12"/>
      <c r="AN4424" s="12"/>
      <c r="AO4424" s="12"/>
      <c r="AP4424" s="12"/>
    </row>
    <row r="4425" spans="4:42" customFormat="1" x14ac:dyDescent="0.25">
      <c r="D4425" s="12"/>
      <c r="AK4425" s="12"/>
      <c r="AL4425" s="12"/>
      <c r="AM4425" s="12"/>
      <c r="AN4425" s="12"/>
      <c r="AO4425" s="12"/>
      <c r="AP4425" s="12"/>
    </row>
    <row r="4426" spans="4:42" customFormat="1" x14ac:dyDescent="0.25">
      <c r="D4426" s="12"/>
      <c r="AK4426" s="12"/>
      <c r="AL4426" s="12"/>
      <c r="AM4426" s="12"/>
      <c r="AN4426" s="12"/>
      <c r="AO4426" s="12"/>
      <c r="AP4426" s="12"/>
    </row>
    <row r="4427" spans="4:42" customFormat="1" x14ac:dyDescent="0.25">
      <c r="D4427" s="12"/>
      <c r="AK4427" s="12"/>
      <c r="AL4427" s="12"/>
      <c r="AM4427" s="12"/>
      <c r="AN4427" s="12"/>
      <c r="AO4427" s="12"/>
      <c r="AP4427" s="12"/>
    </row>
    <row r="4428" spans="4:42" customFormat="1" x14ac:dyDescent="0.25">
      <c r="D4428" s="12"/>
      <c r="AK4428" s="12"/>
      <c r="AL4428" s="12"/>
      <c r="AM4428" s="12"/>
      <c r="AN4428" s="12"/>
      <c r="AO4428" s="12"/>
      <c r="AP4428" s="12"/>
    </row>
    <row r="4429" spans="4:42" customFormat="1" x14ac:dyDescent="0.25">
      <c r="D4429" s="12"/>
      <c r="AK4429" s="12"/>
      <c r="AL4429" s="12"/>
      <c r="AM4429" s="12"/>
      <c r="AN4429" s="12"/>
      <c r="AO4429" s="12"/>
      <c r="AP4429" s="12"/>
    </row>
    <row r="4430" spans="4:42" customFormat="1" x14ac:dyDescent="0.25">
      <c r="D4430" s="12"/>
      <c r="AK4430" s="12"/>
      <c r="AL4430" s="12"/>
      <c r="AM4430" s="12"/>
      <c r="AN4430" s="12"/>
      <c r="AO4430" s="12"/>
      <c r="AP4430" s="12"/>
    </row>
    <row r="4431" spans="4:42" customFormat="1" x14ac:dyDescent="0.25">
      <c r="D4431" s="12"/>
      <c r="AK4431" s="12"/>
      <c r="AL4431" s="12"/>
      <c r="AM4431" s="12"/>
      <c r="AN4431" s="12"/>
      <c r="AO4431" s="12"/>
      <c r="AP4431" s="12"/>
    </row>
    <row r="4432" spans="4:42" customFormat="1" x14ac:dyDescent="0.25">
      <c r="D4432" s="12"/>
      <c r="AK4432" s="12"/>
      <c r="AL4432" s="12"/>
      <c r="AM4432" s="12"/>
      <c r="AN4432" s="12"/>
      <c r="AO4432" s="12"/>
      <c r="AP4432" s="12"/>
    </row>
    <row r="4433" spans="4:42" customFormat="1" x14ac:dyDescent="0.25">
      <c r="D4433" s="12"/>
      <c r="AK4433" s="12"/>
      <c r="AL4433" s="12"/>
      <c r="AM4433" s="12"/>
      <c r="AN4433" s="12"/>
      <c r="AO4433" s="12"/>
      <c r="AP4433" s="12"/>
    </row>
    <row r="4434" spans="4:42" customFormat="1" x14ac:dyDescent="0.25">
      <c r="D4434" s="12"/>
      <c r="AK4434" s="12"/>
      <c r="AL4434" s="12"/>
      <c r="AM4434" s="12"/>
      <c r="AN4434" s="12"/>
      <c r="AO4434" s="12"/>
      <c r="AP4434" s="12"/>
    </row>
    <row r="4435" spans="4:42" customFormat="1" x14ac:dyDescent="0.25">
      <c r="D4435" s="12"/>
      <c r="AK4435" s="12"/>
      <c r="AL4435" s="12"/>
      <c r="AM4435" s="12"/>
      <c r="AN4435" s="12"/>
      <c r="AO4435" s="12"/>
      <c r="AP4435" s="12"/>
    </row>
    <row r="4436" spans="4:42" customFormat="1" x14ac:dyDescent="0.25">
      <c r="D4436" s="12"/>
      <c r="AK4436" s="12"/>
      <c r="AL4436" s="12"/>
      <c r="AM4436" s="12"/>
      <c r="AN4436" s="12"/>
      <c r="AO4436" s="12"/>
      <c r="AP4436" s="12"/>
    </row>
    <row r="4437" spans="4:42" customFormat="1" x14ac:dyDescent="0.25">
      <c r="D4437" s="12"/>
      <c r="AK4437" s="12"/>
      <c r="AL4437" s="12"/>
      <c r="AM4437" s="12"/>
      <c r="AN4437" s="12"/>
      <c r="AO4437" s="12"/>
      <c r="AP4437" s="12"/>
    </row>
    <row r="4438" spans="4:42" customFormat="1" x14ac:dyDescent="0.25">
      <c r="D4438" s="12"/>
      <c r="AK4438" s="12"/>
      <c r="AL4438" s="12"/>
      <c r="AM4438" s="12"/>
      <c r="AN4438" s="12"/>
      <c r="AO4438" s="12"/>
      <c r="AP4438" s="12"/>
    </row>
    <row r="4439" spans="4:42" customFormat="1" x14ac:dyDescent="0.25">
      <c r="D4439" s="12"/>
      <c r="AK4439" s="12"/>
      <c r="AL4439" s="12"/>
      <c r="AM4439" s="12"/>
      <c r="AN4439" s="12"/>
      <c r="AO4439" s="12"/>
      <c r="AP4439" s="12"/>
    </row>
    <row r="4440" spans="4:42" customFormat="1" x14ac:dyDescent="0.25">
      <c r="D4440" s="12"/>
      <c r="AK4440" s="12"/>
      <c r="AL4440" s="12"/>
      <c r="AM4440" s="12"/>
      <c r="AN4440" s="12"/>
      <c r="AO4440" s="12"/>
      <c r="AP4440" s="12"/>
    </row>
    <row r="4441" spans="4:42" customFormat="1" x14ac:dyDescent="0.25">
      <c r="D4441" s="12"/>
      <c r="AK4441" s="12"/>
      <c r="AL4441" s="12"/>
      <c r="AM4441" s="12"/>
      <c r="AN4441" s="12"/>
      <c r="AO4441" s="12"/>
      <c r="AP4441" s="12"/>
    </row>
    <row r="4442" spans="4:42" customFormat="1" x14ac:dyDescent="0.25">
      <c r="D4442" s="12"/>
      <c r="AK4442" s="12"/>
      <c r="AL4442" s="12"/>
      <c r="AM4442" s="12"/>
      <c r="AN4442" s="12"/>
      <c r="AO4442" s="12"/>
      <c r="AP4442" s="12"/>
    </row>
    <row r="4443" spans="4:42" customFormat="1" x14ac:dyDescent="0.25">
      <c r="D4443" s="12"/>
      <c r="AK4443" s="12"/>
      <c r="AL4443" s="12"/>
      <c r="AM4443" s="12"/>
      <c r="AN4443" s="12"/>
      <c r="AO4443" s="12"/>
      <c r="AP4443" s="12"/>
    </row>
    <row r="4444" spans="4:42" customFormat="1" x14ac:dyDescent="0.25">
      <c r="D4444" s="12"/>
      <c r="AK4444" s="12"/>
      <c r="AL4444" s="12"/>
      <c r="AM4444" s="12"/>
      <c r="AN4444" s="12"/>
      <c r="AO4444" s="12"/>
      <c r="AP4444" s="12"/>
    </row>
    <row r="4445" spans="4:42" customFormat="1" x14ac:dyDescent="0.25">
      <c r="D4445" s="12"/>
      <c r="AK4445" s="12"/>
      <c r="AL4445" s="12"/>
      <c r="AM4445" s="12"/>
      <c r="AN4445" s="12"/>
      <c r="AO4445" s="12"/>
      <c r="AP4445" s="12"/>
    </row>
    <row r="4446" spans="4:42" customFormat="1" x14ac:dyDescent="0.25">
      <c r="D4446" s="12"/>
      <c r="AK4446" s="12"/>
      <c r="AL4446" s="12"/>
      <c r="AM4446" s="12"/>
      <c r="AN4446" s="12"/>
      <c r="AO4446" s="12"/>
      <c r="AP4446" s="12"/>
    </row>
    <row r="4447" spans="4:42" customFormat="1" x14ac:dyDescent="0.25">
      <c r="D4447" s="12"/>
      <c r="AK4447" s="12"/>
      <c r="AL4447" s="12"/>
      <c r="AM4447" s="12"/>
      <c r="AN4447" s="12"/>
      <c r="AO4447" s="12"/>
      <c r="AP4447" s="12"/>
    </row>
    <row r="4448" spans="4:42" customFormat="1" x14ac:dyDescent="0.25">
      <c r="D4448" s="12"/>
      <c r="AK4448" s="12"/>
      <c r="AL4448" s="12"/>
      <c r="AM4448" s="12"/>
      <c r="AN4448" s="12"/>
      <c r="AO4448" s="12"/>
      <c r="AP4448" s="12"/>
    </row>
    <row r="4449" spans="4:42" customFormat="1" x14ac:dyDescent="0.25">
      <c r="D4449" s="12"/>
      <c r="AK4449" s="12"/>
      <c r="AL4449" s="12"/>
      <c r="AM4449" s="12"/>
      <c r="AN4449" s="12"/>
      <c r="AO4449" s="12"/>
      <c r="AP4449" s="12"/>
    </row>
    <row r="4450" spans="4:42" customFormat="1" x14ac:dyDescent="0.25">
      <c r="D4450" s="12"/>
      <c r="AK4450" s="12"/>
      <c r="AL4450" s="12"/>
      <c r="AM4450" s="12"/>
      <c r="AN4450" s="12"/>
      <c r="AO4450" s="12"/>
      <c r="AP4450" s="12"/>
    </row>
    <row r="4451" spans="4:42" customFormat="1" x14ac:dyDescent="0.25">
      <c r="D4451" s="12"/>
      <c r="AK4451" s="12"/>
      <c r="AL4451" s="12"/>
      <c r="AM4451" s="12"/>
      <c r="AN4451" s="12"/>
      <c r="AO4451" s="12"/>
      <c r="AP4451" s="12"/>
    </row>
    <row r="4452" spans="4:42" customFormat="1" x14ac:dyDescent="0.25">
      <c r="D4452" s="12"/>
      <c r="AK4452" s="12"/>
      <c r="AL4452" s="12"/>
      <c r="AM4452" s="12"/>
      <c r="AN4452" s="12"/>
      <c r="AO4452" s="12"/>
      <c r="AP4452" s="12"/>
    </row>
    <row r="4453" spans="4:42" customFormat="1" x14ac:dyDescent="0.25">
      <c r="D4453" s="12"/>
      <c r="AK4453" s="12"/>
      <c r="AL4453" s="12"/>
      <c r="AM4453" s="12"/>
      <c r="AN4453" s="12"/>
      <c r="AO4453" s="12"/>
      <c r="AP4453" s="12"/>
    </row>
    <row r="4454" spans="4:42" customFormat="1" x14ac:dyDescent="0.25">
      <c r="D4454" s="12"/>
      <c r="AK4454" s="12"/>
      <c r="AL4454" s="12"/>
      <c r="AM4454" s="12"/>
      <c r="AN4454" s="12"/>
      <c r="AO4454" s="12"/>
      <c r="AP4454" s="12"/>
    </row>
    <row r="4455" spans="4:42" customFormat="1" x14ac:dyDescent="0.25">
      <c r="D4455" s="12"/>
      <c r="AK4455" s="12"/>
      <c r="AL4455" s="12"/>
      <c r="AM4455" s="12"/>
      <c r="AN4455" s="12"/>
      <c r="AO4455" s="12"/>
      <c r="AP4455" s="12"/>
    </row>
    <row r="4456" spans="4:42" customFormat="1" x14ac:dyDescent="0.25">
      <c r="D4456" s="12"/>
      <c r="AK4456" s="12"/>
      <c r="AL4456" s="12"/>
      <c r="AM4456" s="12"/>
      <c r="AN4456" s="12"/>
      <c r="AO4456" s="12"/>
      <c r="AP4456" s="12"/>
    </row>
    <row r="4457" spans="4:42" customFormat="1" x14ac:dyDescent="0.25">
      <c r="D4457" s="12"/>
      <c r="AK4457" s="12"/>
      <c r="AL4457" s="12"/>
      <c r="AM4457" s="12"/>
      <c r="AN4457" s="12"/>
      <c r="AO4457" s="12"/>
      <c r="AP4457" s="12"/>
    </row>
    <row r="4458" spans="4:42" customFormat="1" x14ac:dyDescent="0.25">
      <c r="D4458" s="12"/>
      <c r="AK4458" s="12"/>
      <c r="AL4458" s="12"/>
      <c r="AM4458" s="12"/>
      <c r="AN4458" s="12"/>
      <c r="AO4458" s="12"/>
      <c r="AP4458" s="12"/>
    </row>
    <row r="4459" spans="4:42" customFormat="1" x14ac:dyDescent="0.25">
      <c r="D4459" s="12"/>
      <c r="AK4459" s="12"/>
      <c r="AL4459" s="12"/>
      <c r="AM4459" s="12"/>
      <c r="AN4459" s="12"/>
      <c r="AO4459" s="12"/>
      <c r="AP4459" s="12"/>
    </row>
    <row r="4460" spans="4:42" customFormat="1" x14ac:dyDescent="0.25">
      <c r="D4460" s="12"/>
      <c r="AK4460" s="12"/>
      <c r="AL4460" s="12"/>
      <c r="AM4460" s="12"/>
      <c r="AN4460" s="12"/>
      <c r="AO4460" s="12"/>
      <c r="AP4460" s="12"/>
    </row>
    <row r="4461" spans="4:42" customFormat="1" x14ac:dyDescent="0.25">
      <c r="D4461" s="12"/>
      <c r="AK4461" s="12"/>
      <c r="AL4461" s="12"/>
      <c r="AM4461" s="12"/>
      <c r="AN4461" s="12"/>
      <c r="AO4461" s="12"/>
      <c r="AP4461" s="12"/>
    </row>
    <row r="4462" spans="4:42" customFormat="1" x14ac:dyDescent="0.25">
      <c r="D4462" s="12"/>
      <c r="AK4462" s="12"/>
      <c r="AL4462" s="12"/>
      <c r="AM4462" s="12"/>
      <c r="AN4462" s="12"/>
      <c r="AO4462" s="12"/>
      <c r="AP4462" s="12"/>
    </row>
    <row r="4463" spans="4:42" customFormat="1" x14ac:dyDescent="0.25">
      <c r="D4463" s="12"/>
      <c r="AK4463" s="12"/>
      <c r="AL4463" s="12"/>
      <c r="AM4463" s="12"/>
      <c r="AN4463" s="12"/>
      <c r="AO4463" s="12"/>
      <c r="AP4463" s="12"/>
    </row>
    <row r="4464" spans="4:42" customFormat="1" x14ac:dyDescent="0.25">
      <c r="D4464" s="12"/>
      <c r="AK4464" s="12"/>
      <c r="AL4464" s="12"/>
      <c r="AM4464" s="12"/>
      <c r="AN4464" s="12"/>
      <c r="AO4464" s="12"/>
      <c r="AP4464" s="12"/>
    </row>
    <row r="4465" spans="4:42" customFormat="1" x14ac:dyDescent="0.25">
      <c r="D4465" s="12"/>
      <c r="AK4465" s="12"/>
      <c r="AL4465" s="12"/>
      <c r="AM4465" s="12"/>
      <c r="AN4465" s="12"/>
      <c r="AO4465" s="12"/>
      <c r="AP4465" s="12"/>
    </row>
    <row r="4466" spans="4:42" customFormat="1" x14ac:dyDescent="0.25">
      <c r="D4466" s="12"/>
      <c r="AK4466" s="12"/>
      <c r="AL4466" s="12"/>
      <c r="AM4466" s="12"/>
      <c r="AN4466" s="12"/>
      <c r="AO4466" s="12"/>
      <c r="AP4466" s="12"/>
    </row>
    <row r="4467" spans="4:42" customFormat="1" x14ac:dyDescent="0.25">
      <c r="D4467" s="12"/>
      <c r="AK4467" s="12"/>
      <c r="AL4467" s="12"/>
      <c r="AM4467" s="12"/>
      <c r="AN4467" s="12"/>
      <c r="AO4467" s="12"/>
      <c r="AP4467" s="12"/>
    </row>
    <row r="4468" spans="4:42" customFormat="1" x14ac:dyDescent="0.25">
      <c r="D4468" s="12"/>
      <c r="AK4468" s="12"/>
      <c r="AL4468" s="12"/>
      <c r="AM4468" s="12"/>
      <c r="AN4468" s="12"/>
      <c r="AO4468" s="12"/>
      <c r="AP4468" s="12"/>
    </row>
    <row r="4469" spans="4:42" customFormat="1" x14ac:dyDescent="0.25">
      <c r="D4469" s="12"/>
      <c r="AK4469" s="12"/>
      <c r="AL4469" s="12"/>
      <c r="AM4469" s="12"/>
      <c r="AN4469" s="12"/>
      <c r="AO4469" s="12"/>
      <c r="AP4469" s="12"/>
    </row>
    <row r="4470" spans="4:42" customFormat="1" x14ac:dyDescent="0.25">
      <c r="D4470" s="12"/>
      <c r="AK4470" s="12"/>
      <c r="AL4470" s="12"/>
      <c r="AM4470" s="12"/>
      <c r="AN4470" s="12"/>
      <c r="AO4470" s="12"/>
      <c r="AP4470" s="12"/>
    </row>
    <row r="4471" spans="4:42" customFormat="1" x14ac:dyDescent="0.25">
      <c r="D4471" s="12"/>
      <c r="AK4471" s="12"/>
      <c r="AL4471" s="12"/>
      <c r="AM4471" s="12"/>
      <c r="AN4471" s="12"/>
      <c r="AO4471" s="12"/>
      <c r="AP4471" s="12"/>
    </row>
    <row r="4472" spans="4:42" customFormat="1" x14ac:dyDescent="0.25">
      <c r="D4472" s="12"/>
      <c r="AK4472" s="12"/>
      <c r="AL4472" s="12"/>
      <c r="AM4472" s="12"/>
      <c r="AN4472" s="12"/>
      <c r="AO4472" s="12"/>
      <c r="AP4472" s="12"/>
    </row>
    <row r="4473" spans="4:42" customFormat="1" x14ac:dyDescent="0.25">
      <c r="D4473" s="12"/>
      <c r="AK4473" s="12"/>
      <c r="AL4473" s="12"/>
      <c r="AM4473" s="12"/>
      <c r="AN4473" s="12"/>
      <c r="AO4473" s="12"/>
      <c r="AP4473" s="12"/>
    </row>
    <row r="4474" spans="4:42" customFormat="1" x14ac:dyDescent="0.25">
      <c r="D4474" s="12"/>
      <c r="AK4474" s="12"/>
      <c r="AL4474" s="12"/>
      <c r="AM4474" s="12"/>
      <c r="AN4474" s="12"/>
      <c r="AO4474" s="12"/>
      <c r="AP4474" s="12"/>
    </row>
    <row r="4475" spans="4:42" customFormat="1" x14ac:dyDescent="0.25">
      <c r="D4475" s="12"/>
      <c r="AK4475" s="12"/>
      <c r="AL4475" s="12"/>
      <c r="AM4475" s="12"/>
      <c r="AN4475" s="12"/>
      <c r="AO4475" s="12"/>
      <c r="AP4475" s="12"/>
    </row>
    <row r="4476" spans="4:42" customFormat="1" x14ac:dyDescent="0.25">
      <c r="D4476" s="12"/>
      <c r="AK4476" s="12"/>
      <c r="AL4476" s="12"/>
      <c r="AM4476" s="12"/>
      <c r="AN4476" s="12"/>
      <c r="AO4476" s="12"/>
      <c r="AP4476" s="12"/>
    </row>
    <row r="4477" spans="4:42" customFormat="1" x14ac:dyDescent="0.25">
      <c r="D4477" s="12"/>
      <c r="AK4477" s="12"/>
      <c r="AL4477" s="12"/>
      <c r="AM4477" s="12"/>
      <c r="AN4477" s="12"/>
      <c r="AO4477" s="12"/>
      <c r="AP4477" s="12"/>
    </row>
    <row r="4478" spans="4:42" customFormat="1" x14ac:dyDescent="0.25">
      <c r="D4478" s="12"/>
      <c r="AK4478" s="12"/>
      <c r="AL4478" s="12"/>
      <c r="AM4478" s="12"/>
      <c r="AN4478" s="12"/>
      <c r="AO4478" s="12"/>
      <c r="AP4478" s="12"/>
    </row>
    <row r="4479" spans="4:42" customFormat="1" x14ac:dyDescent="0.25">
      <c r="D4479" s="12"/>
      <c r="AK4479" s="12"/>
      <c r="AL4479" s="12"/>
      <c r="AM4479" s="12"/>
      <c r="AN4479" s="12"/>
      <c r="AO4479" s="12"/>
      <c r="AP4479" s="12"/>
    </row>
    <row r="4480" spans="4:42" customFormat="1" x14ac:dyDescent="0.25">
      <c r="D4480" s="12"/>
      <c r="AK4480" s="12"/>
      <c r="AL4480" s="12"/>
      <c r="AM4480" s="12"/>
      <c r="AN4480" s="12"/>
      <c r="AO4480" s="12"/>
      <c r="AP4480" s="12"/>
    </row>
    <row r="4481" spans="4:42" customFormat="1" x14ac:dyDescent="0.25">
      <c r="D4481" s="12"/>
      <c r="AK4481" s="12"/>
      <c r="AL4481" s="12"/>
      <c r="AM4481" s="12"/>
      <c r="AN4481" s="12"/>
      <c r="AO4481" s="12"/>
      <c r="AP4481" s="12"/>
    </row>
    <row r="4482" spans="4:42" customFormat="1" x14ac:dyDescent="0.25">
      <c r="D4482" s="12"/>
      <c r="AK4482" s="12"/>
      <c r="AL4482" s="12"/>
      <c r="AM4482" s="12"/>
      <c r="AN4482" s="12"/>
      <c r="AO4482" s="12"/>
      <c r="AP4482" s="12"/>
    </row>
    <row r="4483" spans="4:42" customFormat="1" x14ac:dyDescent="0.25">
      <c r="D4483" s="12"/>
      <c r="AK4483" s="12"/>
      <c r="AL4483" s="12"/>
      <c r="AM4483" s="12"/>
      <c r="AN4483" s="12"/>
      <c r="AO4483" s="12"/>
      <c r="AP4483" s="12"/>
    </row>
    <row r="4484" spans="4:42" customFormat="1" x14ac:dyDescent="0.25">
      <c r="D4484" s="12"/>
      <c r="AK4484" s="12"/>
      <c r="AL4484" s="12"/>
      <c r="AM4484" s="12"/>
      <c r="AN4484" s="12"/>
      <c r="AO4484" s="12"/>
      <c r="AP4484" s="12"/>
    </row>
    <row r="4485" spans="4:42" customFormat="1" x14ac:dyDescent="0.25">
      <c r="D4485" s="12"/>
      <c r="AK4485" s="12"/>
      <c r="AL4485" s="12"/>
      <c r="AM4485" s="12"/>
      <c r="AN4485" s="12"/>
      <c r="AO4485" s="12"/>
      <c r="AP4485" s="12"/>
    </row>
    <row r="4486" spans="4:42" customFormat="1" x14ac:dyDescent="0.25">
      <c r="D4486" s="12"/>
      <c r="AK4486" s="12"/>
      <c r="AL4486" s="12"/>
      <c r="AM4486" s="12"/>
      <c r="AN4486" s="12"/>
      <c r="AO4486" s="12"/>
      <c r="AP4486" s="12"/>
    </row>
    <row r="4487" spans="4:42" customFormat="1" x14ac:dyDescent="0.25">
      <c r="D4487" s="12"/>
      <c r="AK4487" s="12"/>
      <c r="AL4487" s="12"/>
      <c r="AM4487" s="12"/>
      <c r="AN4487" s="12"/>
      <c r="AO4487" s="12"/>
      <c r="AP4487" s="12"/>
    </row>
    <row r="4488" spans="4:42" customFormat="1" x14ac:dyDescent="0.25">
      <c r="D4488" s="12"/>
      <c r="AK4488" s="12"/>
      <c r="AL4488" s="12"/>
      <c r="AM4488" s="12"/>
      <c r="AN4488" s="12"/>
      <c r="AO4488" s="12"/>
      <c r="AP4488" s="12"/>
    </row>
    <row r="4489" spans="4:42" customFormat="1" x14ac:dyDescent="0.25">
      <c r="D4489" s="12"/>
      <c r="AK4489" s="12"/>
      <c r="AL4489" s="12"/>
      <c r="AM4489" s="12"/>
      <c r="AN4489" s="12"/>
      <c r="AO4489" s="12"/>
      <c r="AP4489" s="12"/>
    </row>
    <row r="4490" spans="4:42" customFormat="1" x14ac:dyDescent="0.25">
      <c r="D4490" s="12"/>
      <c r="AK4490" s="12"/>
      <c r="AL4490" s="12"/>
      <c r="AM4490" s="12"/>
      <c r="AN4490" s="12"/>
      <c r="AO4490" s="12"/>
      <c r="AP4490" s="12"/>
    </row>
    <row r="4491" spans="4:42" customFormat="1" x14ac:dyDescent="0.25">
      <c r="D4491" s="12"/>
      <c r="AK4491" s="12"/>
      <c r="AL4491" s="12"/>
      <c r="AM4491" s="12"/>
      <c r="AN4491" s="12"/>
      <c r="AO4491" s="12"/>
      <c r="AP4491" s="12"/>
    </row>
    <row r="4492" spans="4:42" customFormat="1" x14ac:dyDescent="0.25">
      <c r="D4492" s="12"/>
      <c r="AK4492" s="12"/>
      <c r="AL4492" s="12"/>
      <c r="AM4492" s="12"/>
      <c r="AN4492" s="12"/>
      <c r="AO4492" s="12"/>
      <c r="AP4492" s="12"/>
    </row>
    <row r="4493" spans="4:42" customFormat="1" x14ac:dyDescent="0.25">
      <c r="D4493" s="12"/>
      <c r="AK4493" s="12"/>
      <c r="AL4493" s="12"/>
      <c r="AM4493" s="12"/>
      <c r="AN4493" s="12"/>
      <c r="AO4493" s="12"/>
      <c r="AP4493" s="12"/>
    </row>
    <row r="4494" spans="4:42" customFormat="1" x14ac:dyDescent="0.25">
      <c r="D4494" s="12"/>
      <c r="AK4494" s="12"/>
      <c r="AL4494" s="12"/>
      <c r="AM4494" s="12"/>
      <c r="AN4494" s="12"/>
      <c r="AO4494" s="12"/>
      <c r="AP4494" s="12"/>
    </row>
    <row r="4495" spans="4:42" customFormat="1" x14ac:dyDescent="0.25">
      <c r="D4495" s="12"/>
      <c r="AK4495" s="12"/>
      <c r="AL4495" s="12"/>
      <c r="AM4495" s="12"/>
      <c r="AN4495" s="12"/>
      <c r="AO4495" s="12"/>
      <c r="AP4495" s="12"/>
    </row>
    <row r="4496" spans="4:42" customFormat="1" x14ac:dyDescent="0.25">
      <c r="D4496" s="12"/>
      <c r="AK4496" s="12"/>
      <c r="AL4496" s="12"/>
      <c r="AM4496" s="12"/>
      <c r="AN4496" s="12"/>
      <c r="AO4496" s="12"/>
      <c r="AP4496" s="12"/>
    </row>
    <row r="4497" spans="4:42" customFormat="1" x14ac:dyDescent="0.25">
      <c r="D4497" s="12"/>
      <c r="AK4497" s="12"/>
      <c r="AL4497" s="12"/>
      <c r="AM4497" s="12"/>
      <c r="AN4497" s="12"/>
      <c r="AO4497" s="12"/>
      <c r="AP4497" s="12"/>
    </row>
    <row r="4498" spans="4:42" customFormat="1" x14ac:dyDescent="0.25">
      <c r="D4498" s="12"/>
      <c r="AK4498" s="12"/>
      <c r="AL4498" s="12"/>
      <c r="AM4498" s="12"/>
      <c r="AN4498" s="12"/>
      <c r="AO4498" s="12"/>
      <c r="AP4498" s="12"/>
    </row>
    <row r="4499" spans="4:42" customFormat="1" x14ac:dyDescent="0.25">
      <c r="D4499" s="12"/>
      <c r="AK4499" s="12"/>
      <c r="AL4499" s="12"/>
      <c r="AM4499" s="12"/>
      <c r="AN4499" s="12"/>
      <c r="AO4499" s="12"/>
      <c r="AP4499" s="12"/>
    </row>
    <row r="4500" spans="4:42" customFormat="1" x14ac:dyDescent="0.25">
      <c r="D4500" s="12"/>
      <c r="AK4500" s="12"/>
      <c r="AL4500" s="12"/>
      <c r="AM4500" s="12"/>
      <c r="AN4500" s="12"/>
      <c r="AO4500" s="12"/>
      <c r="AP4500" s="12"/>
    </row>
    <row r="4501" spans="4:42" customFormat="1" x14ac:dyDescent="0.25">
      <c r="D4501" s="12"/>
      <c r="AK4501" s="12"/>
      <c r="AL4501" s="12"/>
      <c r="AM4501" s="12"/>
      <c r="AN4501" s="12"/>
      <c r="AO4501" s="12"/>
      <c r="AP4501" s="12"/>
    </row>
    <row r="4502" spans="4:42" customFormat="1" x14ac:dyDescent="0.25">
      <c r="D4502" s="12"/>
      <c r="AK4502" s="12"/>
      <c r="AL4502" s="12"/>
      <c r="AM4502" s="12"/>
      <c r="AN4502" s="12"/>
      <c r="AO4502" s="12"/>
      <c r="AP4502" s="12"/>
    </row>
    <row r="4503" spans="4:42" customFormat="1" x14ac:dyDescent="0.25">
      <c r="D4503" s="12"/>
      <c r="AK4503" s="12"/>
      <c r="AL4503" s="12"/>
      <c r="AM4503" s="12"/>
      <c r="AN4503" s="12"/>
      <c r="AO4503" s="12"/>
      <c r="AP4503" s="12"/>
    </row>
    <row r="4504" spans="4:42" customFormat="1" x14ac:dyDescent="0.25">
      <c r="D4504" s="12"/>
      <c r="AK4504" s="12"/>
      <c r="AL4504" s="12"/>
      <c r="AM4504" s="12"/>
      <c r="AN4504" s="12"/>
      <c r="AO4504" s="12"/>
      <c r="AP4504" s="12"/>
    </row>
    <row r="4505" spans="4:42" customFormat="1" x14ac:dyDescent="0.25">
      <c r="D4505" s="12"/>
      <c r="AK4505" s="12"/>
      <c r="AL4505" s="12"/>
      <c r="AM4505" s="12"/>
      <c r="AN4505" s="12"/>
      <c r="AO4505" s="12"/>
      <c r="AP4505" s="12"/>
    </row>
    <row r="4506" spans="4:42" customFormat="1" x14ac:dyDescent="0.25">
      <c r="D4506" s="12"/>
      <c r="AK4506" s="12"/>
      <c r="AL4506" s="12"/>
      <c r="AM4506" s="12"/>
      <c r="AN4506" s="12"/>
      <c r="AO4506" s="12"/>
      <c r="AP4506" s="12"/>
    </row>
    <row r="4507" spans="4:42" customFormat="1" x14ac:dyDescent="0.25">
      <c r="D4507" s="12"/>
      <c r="AK4507" s="12"/>
      <c r="AL4507" s="12"/>
      <c r="AM4507" s="12"/>
      <c r="AN4507" s="12"/>
      <c r="AO4507" s="12"/>
      <c r="AP4507" s="12"/>
    </row>
    <row r="4508" spans="4:42" customFormat="1" x14ac:dyDescent="0.25">
      <c r="D4508" s="12"/>
      <c r="AK4508" s="12"/>
      <c r="AL4508" s="12"/>
      <c r="AM4508" s="12"/>
      <c r="AN4508" s="12"/>
      <c r="AO4508" s="12"/>
      <c r="AP4508" s="12"/>
    </row>
    <row r="4509" spans="4:42" customFormat="1" x14ac:dyDescent="0.25">
      <c r="D4509" s="12"/>
      <c r="AK4509" s="12"/>
      <c r="AL4509" s="12"/>
      <c r="AM4509" s="12"/>
      <c r="AN4509" s="12"/>
      <c r="AO4509" s="12"/>
      <c r="AP4509" s="12"/>
    </row>
    <row r="4510" spans="4:42" customFormat="1" x14ac:dyDescent="0.25">
      <c r="D4510" s="12"/>
      <c r="AK4510" s="12"/>
      <c r="AL4510" s="12"/>
      <c r="AM4510" s="12"/>
      <c r="AN4510" s="12"/>
      <c r="AO4510" s="12"/>
      <c r="AP4510" s="12"/>
    </row>
    <row r="4511" spans="4:42" customFormat="1" x14ac:dyDescent="0.25">
      <c r="D4511" s="12"/>
      <c r="AK4511" s="12"/>
      <c r="AL4511" s="12"/>
      <c r="AM4511" s="12"/>
      <c r="AN4511" s="12"/>
      <c r="AO4511" s="12"/>
      <c r="AP4511" s="12"/>
    </row>
    <row r="4512" spans="4:42" customFormat="1" x14ac:dyDescent="0.25">
      <c r="D4512" s="12"/>
      <c r="AK4512" s="12"/>
      <c r="AL4512" s="12"/>
      <c r="AM4512" s="12"/>
      <c r="AN4512" s="12"/>
      <c r="AO4512" s="12"/>
      <c r="AP4512" s="12"/>
    </row>
    <row r="4513" spans="4:42" customFormat="1" x14ac:dyDescent="0.25">
      <c r="D4513" s="12"/>
      <c r="AK4513" s="12"/>
      <c r="AL4513" s="12"/>
      <c r="AM4513" s="12"/>
      <c r="AN4513" s="12"/>
      <c r="AO4513" s="12"/>
      <c r="AP4513" s="12"/>
    </row>
    <row r="4514" spans="4:42" customFormat="1" x14ac:dyDescent="0.25">
      <c r="D4514" s="12"/>
      <c r="AK4514" s="12"/>
      <c r="AL4514" s="12"/>
      <c r="AM4514" s="12"/>
      <c r="AN4514" s="12"/>
      <c r="AO4514" s="12"/>
      <c r="AP4514" s="12"/>
    </row>
    <row r="4515" spans="4:42" customFormat="1" x14ac:dyDescent="0.25">
      <c r="D4515" s="12"/>
      <c r="AK4515" s="12"/>
      <c r="AL4515" s="12"/>
      <c r="AM4515" s="12"/>
      <c r="AN4515" s="12"/>
      <c r="AO4515" s="12"/>
      <c r="AP4515" s="12"/>
    </row>
    <row r="4516" spans="4:42" customFormat="1" x14ac:dyDescent="0.25">
      <c r="D4516" s="12"/>
      <c r="AK4516" s="12"/>
      <c r="AL4516" s="12"/>
      <c r="AM4516" s="12"/>
      <c r="AN4516" s="12"/>
      <c r="AO4516" s="12"/>
      <c r="AP4516" s="12"/>
    </row>
    <row r="4517" spans="4:42" customFormat="1" x14ac:dyDescent="0.25">
      <c r="D4517" s="12"/>
      <c r="AK4517" s="12"/>
      <c r="AL4517" s="12"/>
      <c r="AM4517" s="12"/>
      <c r="AN4517" s="12"/>
      <c r="AO4517" s="12"/>
      <c r="AP4517" s="12"/>
    </row>
    <row r="4518" spans="4:42" customFormat="1" x14ac:dyDescent="0.25">
      <c r="D4518" s="12"/>
      <c r="AK4518" s="12"/>
      <c r="AL4518" s="12"/>
      <c r="AM4518" s="12"/>
      <c r="AN4518" s="12"/>
      <c r="AO4518" s="12"/>
      <c r="AP4518" s="12"/>
    </row>
    <row r="4519" spans="4:42" customFormat="1" x14ac:dyDescent="0.25">
      <c r="D4519" s="12"/>
      <c r="AK4519" s="12"/>
      <c r="AL4519" s="12"/>
      <c r="AM4519" s="12"/>
      <c r="AN4519" s="12"/>
      <c r="AO4519" s="12"/>
      <c r="AP4519" s="12"/>
    </row>
    <row r="4520" spans="4:42" customFormat="1" x14ac:dyDescent="0.25">
      <c r="D4520" s="12"/>
      <c r="AK4520" s="12"/>
      <c r="AL4520" s="12"/>
      <c r="AM4520" s="12"/>
      <c r="AN4520" s="12"/>
      <c r="AO4520" s="12"/>
      <c r="AP4520" s="12"/>
    </row>
    <row r="4521" spans="4:42" customFormat="1" x14ac:dyDescent="0.25">
      <c r="D4521" s="12"/>
      <c r="AK4521" s="12"/>
      <c r="AL4521" s="12"/>
      <c r="AM4521" s="12"/>
      <c r="AN4521" s="12"/>
      <c r="AO4521" s="12"/>
      <c r="AP4521" s="12"/>
    </row>
    <row r="4522" spans="4:42" customFormat="1" x14ac:dyDescent="0.25">
      <c r="D4522" s="12"/>
      <c r="AK4522" s="12"/>
      <c r="AL4522" s="12"/>
      <c r="AM4522" s="12"/>
      <c r="AN4522" s="12"/>
      <c r="AO4522" s="12"/>
      <c r="AP4522" s="12"/>
    </row>
    <row r="4523" spans="4:42" customFormat="1" x14ac:dyDescent="0.25">
      <c r="D4523" s="12"/>
      <c r="AK4523" s="12"/>
      <c r="AL4523" s="12"/>
      <c r="AM4523" s="12"/>
      <c r="AN4523" s="12"/>
      <c r="AO4523" s="12"/>
      <c r="AP4523" s="12"/>
    </row>
    <row r="4524" spans="4:42" customFormat="1" x14ac:dyDescent="0.25">
      <c r="D4524" s="12"/>
      <c r="AK4524" s="12"/>
      <c r="AL4524" s="12"/>
      <c r="AM4524" s="12"/>
      <c r="AN4524" s="12"/>
      <c r="AO4524" s="12"/>
      <c r="AP4524" s="12"/>
    </row>
    <row r="4525" spans="4:42" customFormat="1" x14ac:dyDescent="0.25">
      <c r="D4525" s="12"/>
      <c r="AK4525" s="12"/>
      <c r="AL4525" s="12"/>
      <c r="AM4525" s="12"/>
      <c r="AN4525" s="12"/>
      <c r="AO4525" s="12"/>
      <c r="AP4525" s="12"/>
    </row>
    <row r="4526" spans="4:42" customFormat="1" x14ac:dyDescent="0.25">
      <c r="D4526" s="12"/>
      <c r="AK4526" s="12"/>
      <c r="AL4526" s="12"/>
      <c r="AM4526" s="12"/>
      <c r="AN4526" s="12"/>
      <c r="AO4526" s="12"/>
      <c r="AP4526" s="12"/>
    </row>
    <row r="4527" spans="4:42" customFormat="1" x14ac:dyDescent="0.25">
      <c r="D4527" s="12"/>
      <c r="AK4527" s="12"/>
      <c r="AL4527" s="12"/>
      <c r="AM4527" s="12"/>
      <c r="AN4527" s="12"/>
      <c r="AO4527" s="12"/>
      <c r="AP4527" s="12"/>
    </row>
    <row r="4528" spans="4:42" customFormat="1" x14ac:dyDescent="0.25">
      <c r="D4528" s="12"/>
      <c r="AK4528" s="12"/>
      <c r="AL4528" s="12"/>
      <c r="AM4528" s="12"/>
      <c r="AN4528" s="12"/>
      <c r="AO4528" s="12"/>
      <c r="AP4528" s="12"/>
    </row>
    <row r="4529" spans="4:42" customFormat="1" x14ac:dyDescent="0.25">
      <c r="D4529" s="12"/>
      <c r="AK4529" s="12"/>
      <c r="AL4529" s="12"/>
      <c r="AM4529" s="12"/>
      <c r="AN4529" s="12"/>
      <c r="AO4529" s="12"/>
      <c r="AP4529" s="12"/>
    </row>
    <row r="4530" spans="4:42" customFormat="1" x14ac:dyDescent="0.25">
      <c r="D4530" s="12"/>
      <c r="AK4530" s="12"/>
      <c r="AL4530" s="12"/>
      <c r="AM4530" s="12"/>
      <c r="AN4530" s="12"/>
      <c r="AO4530" s="12"/>
      <c r="AP4530" s="12"/>
    </row>
    <row r="4531" spans="4:42" customFormat="1" x14ac:dyDescent="0.25">
      <c r="D4531" s="12"/>
      <c r="AK4531" s="12"/>
      <c r="AL4531" s="12"/>
      <c r="AM4531" s="12"/>
      <c r="AN4531" s="12"/>
      <c r="AO4531" s="12"/>
      <c r="AP4531" s="12"/>
    </row>
    <row r="4532" spans="4:42" customFormat="1" x14ac:dyDescent="0.25">
      <c r="D4532" s="12"/>
      <c r="AK4532" s="12"/>
      <c r="AL4532" s="12"/>
      <c r="AM4532" s="12"/>
      <c r="AN4532" s="12"/>
      <c r="AO4532" s="12"/>
      <c r="AP4532" s="12"/>
    </row>
    <row r="4533" spans="4:42" customFormat="1" x14ac:dyDescent="0.25">
      <c r="D4533" s="12"/>
      <c r="AK4533" s="12"/>
      <c r="AL4533" s="12"/>
      <c r="AM4533" s="12"/>
      <c r="AN4533" s="12"/>
      <c r="AO4533" s="12"/>
      <c r="AP4533" s="12"/>
    </row>
    <row r="4534" spans="4:42" customFormat="1" x14ac:dyDescent="0.25">
      <c r="D4534" s="12"/>
      <c r="AK4534" s="12"/>
      <c r="AL4534" s="12"/>
      <c r="AM4534" s="12"/>
      <c r="AN4534" s="12"/>
      <c r="AO4534" s="12"/>
      <c r="AP4534" s="12"/>
    </row>
    <row r="4535" spans="4:42" customFormat="1" x14ac:dyDescent="0.25">
      <c r="D4535" s="12"/>
      <c r="AK4535" s="12"/>
      <c r="AL4535" s="12"/>
      <c r="AM4535" s="12"/>
      <c r="AN4535" s="12"/>
      <c r="AO4535" s="12"/>
      <c r="AP4535" s="12"/>
    </row>
    <row r="4536" spans="4:42" customFormat="1" x14ac:dyDescent="0.25">
      <c r="D4536" s="12"/>
      <c r="AK4536" s="12"/>
      <c r="AL4536" s="12"/>
      <c r="AM4536" s="12"/>
      <c r="AN4536" s="12"/>
      <c r="AO4536" s="12"/>
      <c r="AP4536" s="12"/>
    </row>
    <row r="4537" spans="4:42" customFormat="1" x14ac:dyDescent="0.25">
      <c r="D4537" s="12"/>
      <c r="AK4537" s="12"/>
      <c r="AL4537" s="12"/>
      <c r="AM4537" s="12"/>
      <c r="AN4537" s="12"/>
      <c r="AO4537" s="12"/>
      <c r="AP4537" s="12"/>
    </row>
    <row r="4538" spans="4:42" customFormat="1" x14ac:dyDescent="0.25">
      <c r="D4538" s="12"/>
      <c r="AK4538" s="12"/>
      <c r="AL4538" s="12"/>
      <c r="AM4538" s="12"/>
      <c r="AN4538" s="12"/>
      <c r="AO4538" s="12"/>
      <c r="AP4538" s="12"/>
    </row>
    <row r="4539" spans="4:42" customFormat="1" x14ac:dyDescent="0.25">
      <c r="D4539" s="12"/>
      <c r="AK4539" s="12"/>
      <c r="AL4539" s="12"/>
      <c r="AM4539" s="12"/>
      <c r="AN4539" s="12"/>
      <c r="AO4539" s="12"/>
      <c r="AP4539" s="12"/>
    </row>
    <row r="4540" spans="4:42" customFormat="1" x14ac:dyDescent="0.25">
      <c r="D4540" s="12"/>
      <c r="AK4540" s="12"/>
      <c r="AL4540" s="12"/>
      <c r="AM4540" s="12"/>
      <c r="AN4540" s="12"/>
      <c r="AO4540" s="12"/>
      <c r="AP4540" s="12"/>
    </row>
    <row r="4541" spans="4:42" customFormat="1" x14ac:dyDescent="0.25">
      <c r="D4541" s="12"/>
      <c r="AK4541" s="12"/>
      <c r="AL4541" s="12"/>
      <c r="AM4541" s="12"/>
      <c r="AN4541" s="12"/>
      <c r="AO4541" s="12"/>
      <c r="AP4541" s="12"/>
    </row>
    <row r="4542" spans="4:42" customFormat="1" x14ac:dyDescent="0.25">
      <c r="D4542" s="12"/>
      <c r="AK4542" s="12"/>
      <c r="AL4542" s="12"/>
      <c r="AM4542" s="12"/>
      <c r="AN4542" s="12"/>
      <c r="AO4542" s="12"/>
      <c r="AP4542" s="12"/>
    </row>
    <row r="4543" spans="4:42" customFormat="1" x14ac:dyDescent="0.25">
      <c r="D4543" s="12"/>
      <c r="AK4543" s="12"/>
      <c r="AL4543" s="12"/>
      <c r="AM4543" s="12"/>
      <c r="AN4543" s="12"/>
      <c r="AO4543" s="12"/>
      <c r="AP4543" s="12"/>
    </row>
    <row r="4544" spans="4:42" customFormat="1" x14ac:dyDescent="0.25">
      <c r="D4544" s="12"/>
      <c r="AK4544" s="12"/>
      <c r="AL4544" s="12"/>
      <c r="AM4544" s="12"/>
      <c r="AN4544" s="12"/>
      <c r="AO4544" s="12"/>
      <c r="AP4544" s="12"/>
    </row>
    <row r="4545" spans="4:42" customFormat="1" x14ac:dyDescent="0.25">
      <c r="D4545" s="12"/>
      <c r="AK4545" s="12"/>
      <c r="AL4545" s="12"/>
      <c r="AM4545" s="12"/>
      <c r="AN4545" s="12"/>
      <c r="AO4545" s="12"/>
      <c r="AP4545" s="12"/>
    </row>
    <row r="4546" spans="4:42" customFormat="1" x14ac:dyDescent="0.25">
      <c r="D4546" s="12"/>
      <c r="AK4546" s="12"/>
      <c r="AL4546" s="12"/>
      <c r="AM4546" s="12"/>
      <c r="AN4546" s="12"/>
      <c r="AO4546" s="12"/>
      <c r="AP4546" s="12"/>
    </row>
    <row r="4547" spans="4:42" customFormat="1" x14ac:dyDescent="0.25">
      <c r="D4547" s="12"/>
      <c r="AK4547" s="12"/>
      <c r="AL4547" s="12"/>
      <c r="AM4547" s="12"/>
      <c r="AN4547" s="12"/>
      <c r="AO4547" s="12"/>
      <c r="AP4547" s="12"/>
    </row>
    <row r="4548" spans="4:42" customFormat="1" x14ac:dyDescent="0.25">
      <c r="D4548" s="12"/>
      <c r="AK4548" s="12"/>
      <c r="AL4548" s="12"/>
      <c r="AM4548" s="12"/>
      <c r="AN4548" s="12"/>
      <c r="AO4548" s="12"/>
      <c r="AP4548" s="12"/>
    </row>
    <row r="4549" spans="4:42" customFormat="1" x14ac:dyDescent="0.25">
      <c r="D4549" s="12"/>
      <c r="AK4549" s="12"/>
      <c r="AL4549" s="12"/>
      <c r="AM4549" s="12"/>
      <c r="AN4549" s="12"/>
      <c r="AO4549" s="12"/>
      <c r="AP4549" s="12"/>
    </row>
    <row r="4550" spans="4:42" customFormat="1" x14ac:dyDescent="0.25">
      <c r="D4550" s="12"/>
      <c r="AK4550" s="12"/>
      <c r="AL4550" s="12"/>
      <c r="AM4550" s="12"/>
      <c r="AN4550" s="12"/>
      <c r="AO4550" s="12"/>
      <c r="AP4550" s="12"/>
    </row>
    <row r="4551" spans="4:42" customFormat="1" x14ac:dyDescent="0.25">
      <c r="D4551" s="12"/>
      <c r="AK4551" s="12"/>
      <c r="AL4551" s="12"/>
      <c r="AM4551" s="12"/>
      <c r="AN4551" s="12"/>
      <c r="AO4551" s="12"/>
      <c r="AP4551" s="12"/>
    </row>
    <row r="4552" spans="4:42" customFormat="1" x14ac:dyDescent="0.25">
      <c r="D4552" s="12"/>
      <c r="AK4552" s="12"/>
      <c r="AL4552" s="12"/>
      <c r="AM4552" s="12"/>
      <c r="AN4552" s="12"/>
      <c r="AO4552" s="12"/>
      <c r="AP4552" s="12"/>
    </row>
    <row r="4553" spans="4:42" customFormat="1" x14ac:dyDescent="0.25">
      <c r="D4553" s="12"/>
      <c r="AK4553" s="12"/>
      <c r="AL4553" s="12"/>
      <c r="AM4553" s="12"/>
      <c r="AN4553" s="12"/>
      <c r="AO4553" s="12"/>
      <c r="AP4553" s="12"/>
    </row>
    <row r="4554" spans="4:42" customFormat="1" x14ac:dyDescent="0.25">
      <c r="D4554" s="12"/>
      <c r="AK4554" s="12"/>
      <c r="AL4554" s="12"/>
      <c r="AM4554" s="12"/>
      <c r="AN4554" s="12"/>
      <c r="AO4554" s="12"/>
      <c r="AP4554" s="12"/>
    </row>
    <row r="4555" spans="4:42" customFormat="1" x14ac:dyDescent="0.25">
      <c r="D4555" s="12"/>
      <c r="AK4555" s="12"/>
      <c r="AL4555" s="12"/>
      <c r="AM4555" s="12"/>
      <c r="AN4555" s="12"/>
      <c r="AO4555" s="12"/>
      <c r="AP4555" s="12"/>
    </row>
    <row r="4556" spans="4:42" customFormat="1" x14ac:dyDescent="0.25">
      <c r="D4556" s="12"/>
      <c r="AK4556" s="12"/>
      <c r="AL4556" s="12"/>
      <c r="AM4556" s="12"/>
      <c r="AN4556" s="12"/>
      <c r="AO4556" s="12"/>
      <c r="AP4556" s="12"/>
    </row>
    <row r="4557" spans="4:42" customFormat="1" x14ac:dyDescent="0.25">
      <c r="D4557" s="12"/>
      <c r="AK4557" s="12"/>
      <c r="AL4557" s="12"/>
      <c r="AM4557" s="12"/>
      <c r="AN4557" s="12"/>
      <c r="AO4557" s="12"/>
      <c r="AP4557" s="12"/>
    </row>
    <row r="4558" spans="4:42" customFormat="1" x14ac:dyDescent="0.25">
      <c r="D4558" s="12"/>
      <c r="AK4558" s="12"/>
      <c r="AL4558" s="12"/>
      <c r="AM4558" s="12"/>
      <c r="AN4558" s="12"/>
      <c r="AO4558" s="12"/>
      <c r="AP4558" s="12"/>
    </row>
    <row r="4559" spans="4:42" customFormat="1" x14ac:dyDescent="0.25">
      <c r="D4559" s="12"/>
      <c r="AK4559" s="12"/>
      <c r="AL4559" s="12"/>
      <c r="AM4559" s="12"/>
      <c r="AN4559" s="12"/>
      <c r="AO4559" s="12"/>
      <c r="AP4559" s="12"/>
    </row>
    <row r="4560" spans="4:42" customFormat="1" x14ac:dyDescent="0.25">
      <c r="D4560" s="12"/>
      <c r="AK4560" s="12"/>
      <c r="AL4560" s="12"/>
      <c r="AM4560" s="12"/>
      <c r="AN4560" s="12"/>
      <c r="AO4560" s="12"/>
      <c r="AP4560" s="12"/>
    </row>
    <row r="4561" spans="4:42" customFormat="1" x14ac:dyDescent="0.25">
      <c r="D4561" s="12"/>
      <c r="AK4561" s="12"/>
      <c r="AL4561" s="12"/>
      <c r="AM4561" s="12"/>
      <c r="AN4561" s="12"/>
      <c r="AO4561" s="12"/>
      <c r="AP4561" s="12"/>
    </row>
    <row r="4562" spans="4:42" customFormat="1" x14ac:dyDescent="0.25">
      <c r="D4562" s="12"/>
      <c r="AK4562" s="12"/>
      <c r="AL4562" s="12"/>
      <c r="AM4562" s="12"/>
      <c r="AN4562" s="12"/>
      <c r="AO4562" s="12"/>
      <c r="AP4562" s="12"/>
    </row>
    <row r="4563" spans="4:42" customFormat="1" x14ac:dyDescent="0.25">
      <c r="D4563" s="12"/>
      <c r="AK4563" s="12"/>
      <c r="AL4563" s="12"/>
      <c r="AM4563" s="12"/>
      <c r="AN4563" s="12"/>
      <c r="AO4563" s="12"/>
      <c r="AP4563" s="12"/>
    </row>
    <row r="4564" spans="4:42" customFormat="1" x14ac:dyDescent="0.25">
      <c r="D4564" s="12"/>
      <c r="AK4564" s="12"/>
      <c r="AL4564" s="12"/>
      <c r="AM4564" s="12"/>
      <c r="AN4564" s="12"/>
      <c r="AO4564" s="12"/>
      <c r="AP4564" s="12"/>
    </row>
    <row r="4565" spans="4:42" customFormat="1" x14ac:dyDescent="0.25">
      <c r="D4565" s="12"/>
      <c r="AK4565" s="12"/>
      <c r="AL4565" s="12"/>
      <c r="AM4565" s="12"/>
      <c r="AN4565" s="12"/>
      <c r="AO4565" s="12"/>
      <c r="AP4565" s="12"/>
    </row>
    <row r="4566" spans="4:42" customFormat="1" x14ac:dyDescent="0.25">
      <c r="D4566" s="12"/>
      <c r="AK4566" s="12"/>
      <c r="AL4566" s="12"/>
      <c r="AM4566" s="12"/>
      <c r="AN4566" s="12"/>
      <c r="AO4566" s="12"/>
      <c r="AP4566" s="12"/>
    </row>
    <row r="4567" spans="4:42" customFormat="1" x14ac:dyDescent="0.25">
      <c r="D4567" s="12"/>
      <c r="AK4567" s="12"/>
      <c r="AL4567" s="12"/>
      <c r="AM4567" s="12"/>
      <c r="AN4567" s="12"/>
      <c r="AO4567" s="12"/>
      <c r="AP4567" s="12"/>
    </row>
    <row r="4568" spans="4:42" customFormat="1" x14ac:dyDescent="0.25">
      <c r="D4568" s="12"/>
      <c r="AK4568" s="12"/>
      <c r="AL4568" s="12"/>
      <c r="AM4568" s="12"/>
      <c r="AN4568" s="12"/>
      <c r="AO4568" s="12"/>
      <c r="AP4568" s="12"/>
    </row>
    <row r="4569" spans="4:42" customFormat="1" x14ac:dyDescent="0.25">
      <c r="D4569" s="12"/>
      <c r="AK4569" s="12"/>
      <c r="AL4569" s="12"/>
      <c r="AM4569" s="12"/>
      <c r="AN4569" s="12"/>
      <c r="AO4569" s="12"/>
      <c r="AP4569" s="12"/>
    </row>
    <row r="4570" spans="4:42" customFormat="1" x14ac:dyDescent="0.25">
      <c r="D4570" s="12"/>
      <c r="AK4570" s="12"/>
      <c r="AL4570" s="12"/>
      <c r="AM4570" s="12"/>
      <c r="AN4570" s="12"/>
      <c r="AO4570" s="12"/>
      <c r="AP4570" s="12"/>
    </row>
    <row r="4571" spans="4:42" customFormat="1" x14ac:dyDescent="0.25">
      <c r="D4571" s="12"/>
      <c r="AK4571" s="12"/>
      <c r="AL4571" s="12"/>
      <c r="AM4571" s="12"/>
      <c r="AN4571" s="12"/>
      <c r="AO4571" s="12"/>
      <c r="AP4571" s="12"/>
    </row>
    <row r="4572" spans="4:42" customFormat="1" x14ac:dyDescent="0.25">
      <c r="D4572" s="12"/>
      <c r="AK4572" s="12"/>
      <c r="AL4572" s="12"/>
      <c r="AM4572" s="12"/>
      <c r="AN4572" s="12"/>
      <c r="AO4572" s="12"/>
      <c r="AP4572" s="12"/>
    </row>
    <row r="4573" spans="4:42" customFormat="1" x14ac:dyDescent="0.25">
      <c r="D4573" s="12"/>
      <c r="AK4573" s="12"/>
      <c r="AL4573" s="12"/>
      <c r="AM4573" s="12"/>
      <c r="AN4573" s="12"/>
      <c r="AO4573" s="12"/>
      <c r="AP4573" s="12"/>
    </row>
    <row r="4574" spans="4:42" customFormat="1" x14ac:dyDescent="0.25">
      <c r="D4574" s="12"/>
      <c r="AK4574" s="12"/>
      <c r="AL4574" s="12"/>
      <c r="AM4574" s="12"/>
      <c r="AN4574" s="12"/>
      <c r="AO4574" s="12"/>
      <c r="AP4574" s="12"/>
    </row>
    <row r="4575" spans="4:42" customFormat="1" x14ac:dyDescent="0.25">
      <c r="D4575" s="12"/>
      <c r="AK4575" s="12"/>
      <c r="AL4575" s="12"/>
      <c r="AM4575" s="12"/>
      <c r="AN4575" s="12"/>
      <c r="AO4575" s="12"/>
      <c r="AP4575" s="12"/>
    </row>
    <row r="4576" spans="4:42" customFormat="1" x14ac:dyDescent="0.25">
      <c r="D4576" s="12"/>
      <c r="AK4576" s="12"/>
      <c r="AL4576" s="12"/>
      <c r="AM4576" s="12"/>
      <c r="AN4576" s="12"/>
      <c r="AO4576" s="12"/>
      <c r="AP4576" s="12"/>
    </row>
    <row r="4577" spans="4:42" customFormat="1" x14ac:dyDescent="0.25">
      <c r="D4577" s="12"/>
      <c r="AK4577" s="12"/>
      <c r="AL4577" s="12"/>
      <c r="AM4577" s="12"/>
      <c r="AN4577" s="12"/>
      <c r="AO4577" s="12"/>
      <c r="AP4577" s="12"/>
    </row>
    <row r="4578" spans="4:42" customFormat="1" x14ac:dyDescent="0.25">
      <c r="D4578" s="12"/>
      <c r="AK4578" s="12"/>
      <c r="AL4578" s="12"/>
      <c r="AM4578" s="12"/>
      <c r="AN4578" s="12"/>
      <c r="AO4578" s="12"/>
      <c r="AP4578" s="12"/>
    </row>
    <row r="4579" spans="4:42" customFormat="1" x14ac:dyDescent="0.25">
      <c r="D4579" s="12"/>
      <c r="AK4579" s="12"/>
      <c r="AL4579" s="12"/>
      <c r="AM4579" s="12"/>
      <c r="AN4579" s="12"/>
      <c r="AO4579" s="12"/>
      <c r="AP4579" s="12"/>
    </row>
    <row r="4580" spans="4:42" customFormat="1" x14ac:dyDescent="0.25">
      <c r="D4580" s="12"/>
      <c r="AK4580" s="12"/>
      <c r="AL4580" s="12"/>
      <c r="AM4580" s="12"/>
      <c r="AN4580" s="12"/>
      <c r="AO4580" s="12"/>
      <c r="AP4580" s="12"/>
    </row>
    <row r="4581" spans="4:42" customFormat="1" x14ac:dyDescent="0.25">
      <c r="D4581" s="12"/>
      <c r="AK4581" s="12"/>
      <c r="AL4581" s="12"/>
      <c r="AM4581" s="12"/>
      <c r="AN4581" s="12"/>
      <c r="AO4581" s="12"/>
      <c r="AP4581" s="12"/>
    </row>
    <row r="4582" spans="4:42" customFormat="1" x14ac:dyDescent="0.25">
      <c r="D4582" s="12"/>
      <c r="AK4582" s="12"/>
      <c r="AL4582" s="12"/>
      <c r="AM4582" s="12"/>
      <c r="AN4582" s="12"/>
      <c r="AO4582" s="12"/>
      <c r="AP4582" s="12"/>
    </row>
    <row r="4583" spans="4:42" customFormat="1" x14ac:dyDescent="0.25">
      <c r="D4583" s="12"/>
      <c r="AK4583" s="12"/>
      <c r="AL4583" s="12"/>
      <c r="AM4583" s="12"/>
      <c r="AN4583" s="12"/>
      <c r="AO4583" s="12"/>
      <c r="AP4583" s="12"/>
    </row>
    <row r="4584" spans="4:42" customFormat="1" x14ac:dyDescent="0.25">
      <c r="D4584" s="12"/>
      <c r="AK4584" s="12"/>
      <c r="AL4584" s="12"/>
      <c r="AM4584" s="12"/>
      <c r="AN4584" s="12"/>
      <c r="AO4584" s="12"/>
      <c r="AP4584" s="12"/>
    </row>
    <row r="4585" spans="4:42" customFormat="1" x14ac:dyDescent="0.25">
      <c r="D4585" s="12"/>
      <c r="AK4585" s="12"/>
      <c r="AL4585" s="12"/>
      <c r="AM4585" s="12"/>
      <c r="AN4585" s="12"/>
      <c r="AO4585" s="12"/>
      <c r="AP4585" s="12"/>
    </row>
    <row r="4586" spans="4:42" customFormat="1" x14ac:dyDescent="0.25">
      <c r="D4586" s="12"/>
      <c r="AK4586" s="12"/>
      <c r="AL4586" s="12"/>
      <c r="AM4586" s="12"/>
      <c r="AN4586" s="12"/>
      <c r="AO4586" s="12"/>
      <c r="AP4586" s="12"/>
    </row>
    <row r="4587" spans="4:42" customFormat="1" x14ac:dyDescent="0.25">
      <c r="D4587" s="12"/>
      <c r="AK4587" s="12"/>
      <c r="AL4587" s="12"/>
      <c r="AM4587" s="12"/>
      <c r="AN4587" s="12"/>
      <c r="AO4587" s="12"/>
      <c r="AP4587" s="12"/>
    </row>
    <row r="4588" spans="4:42" customFormat="1" x14ac:dyDescent="0.25">
      <c r="D4588" s="12"/>
      <c r="AK4588" s="12"/>
      <c r="AL4588" s="12"/>
      <c r="AM4588" s="12"/>
      <c r="AN4588" s="12"/>
      <c r="AO4588" s="12"/>
      <c r="AP4588" s="12"/>
    </row>
    <row r="4589" spans="4:42" customFormat="1" x14ac:dyDescent="0.25">
      <c r="D4589" s="12"/>
      <c r="AK4589" s="12"/>
      <c r="AL4589" s="12"/>
      <c r="AM4589" s="12"/>
      <c r="AN4589" s="12"/>
      <c r="AO4589" s="12"/>
      <c r="AP4589" s="12"/>
    </row>
    <row r="4590" spans="4:42" customFormat="1" x14ac:dyDescent="0.25">
      <c r="D4590" s="12"/>
      <c r="AK4590" s="12"/>
      <c r="AL4590" s="12"/>
      <c r="AM4590" s="12"/>
      <c r="AN4590" s="12"/>
      <c r="AO4590" s="12"/>
      <c r="AP4590" s="12"/>
    </row>
    <row r="4591" spans="4:42" customFormat="1" x14ac:dyDescent="0.25">
      <c r="D4591" s="12"/>
      <c r="AK4591" s="12"/>
      <c r="AL4591" s="12"/>
      <c r="AM4591" s="12"/>
      <c r="AN4591" s="12"/>
      <c r="AO4591" s="12"/>
      <c r="AP4591" s="12"/>
    </row>
    <row r="4592" spans="4:42" customFormat="1" x14ac:dyDescent="0.25">
      <c r="D4592" s="12"/>
      <c r="AK4592" s="12"/>
      <c r="AL4592" s="12"/>
      <c r="AM4592" s="12"/>
      <c r="AN4592" s="12"/>
      <c r="AO4592" s="12"/>
      <c r="AP4592" s="12"/>
    </row>
    <row r="4593" spans="4:42" customFormat="1" x14ac:dyDescent="0.25">
      <c r="D4593" s="12"/>
      <c r="AK4593" s="12"/>
      <c r="AL4593" s="12"/>
      <c r="AM4593" s="12"/>
      <c r="AN4593" s="12"/>
      <c r="AO4593" s="12"/>
      <c r="AP4593" s="12"/>
    </row>
    <row r="4594" spans="4:42" customFormat="1" x14ac:dyDescent="0.25">
      <c r="D4594" s="12"/>
      <c r="AK4594" s="12"/>
      <c r="AL4594" s="12"/>
      <c r="AM4594" s="12"/>
      <c r="AN4594" s="12"/>
      <c r="AO4594" s="12"/>
      <c r="AP4594" s="12"/>
    </row>
    <row r="4595" spans="4:42" customFormat="1" x14ac:dyDescent="0.25">
      <c r="D4595" s="12"/>
      <c r="AK4595" s="12"/>
      <c r="AL4595" s="12"/>
      <c r="AM4595" s="12"/>
      <c r="AN4595" s="12"/>
      <c r="AO4595" s="12"/>
      <c r="AP4595" s="12"/>
    </row>
    <row r="4596" spans="4:42" customFormat="1" x14ac:dyDescent="0.25">
      <c r="D4596" s="12"/>
      <c r="AK4596" s="12"/>
      <c r="AL4596" s="12"/>
      <c r="AM4596" s="12"/>
      <c r="AN4596" s="12"/>
      <c r="AO4596" s="12"/>
      <c r="AP4596" s="12"/>
    </row>
    <row r="4597" spans="4:42" customFormat="1" x14ac:dyDescent="0.25">
      <c r="D4597" s="12"/>
      <c r="AK4597" s="12"/>
      <c r="AL4597" s="12"/>
      <c r="AM4597" s="12"/>
      <c r="AN4597" s="12"/>
      <c r="AO4597" s="12"/>
      <c r="AP4597" s="12"/>
    </row>
    <row r="4598" spans="4:42" customFormat="1" x14ac:dyDescent="0.25">
      <c r="D4598" s="12"/>
      <c r="AK4598" s="12"/>
      <c r="AL4598" s="12"/>
      <c r="AM4598" s="12"/>
      <c r="AN4598" s="12"/>
      <c r="AO4598" s="12"/>
      <c r="AP4598" s="12"/>
    </row>
    <row r="4599" spans="4:42" customFormat="1" x14ac:dyDescent="0.25">
      <c r="D4599" s="12"/>
      <c r="AK4599" s="12"/>
      <c r="AL4599" s="12"/>
      <c r="AM4599" s="12"/>
      <c r="AN4599" s="12"/>
      <c r="AO4599" s="12"/>
      <c r="AP4599" s="12"/>
    </row>
    <row r="4600" spans="4:42" customFormat="1" x14ac:dyDescent="0.25">
      <c r="D4600" s="12"/>
      <c r="AK4600" s="12"/>
      <c r="AL4600" s="12"/>
      <c r="AM4600" s="12"/>
      <c r="AN4600" s="12"/>
      <c r="AO4600" s="12"/>
      <c r="AP4600" s="12"/>
    </row>
    <row r="4601" spans="4:42" customFormat="1" x14ac:dyDescent="0.25">
      <c r="D4601" s="12"/>
      <c r="AK4601" s="12"/>
      <c r="AL4601" s="12"/>
      <c r="AM4601" s="12"/>
      <c r="AN4601" s="12"/>
      <c r="AO4601" s="12"/>
      <c r="AP4601" s="12"/>
    </row>
    <row r="4602" spans="4:42" customFormat="1" x14ac:dyDescent="0.25">
      <c r="D4602" s="12"/>
      <c r="AK4602" s="12"/>
      <c r="AL4602" s="12"/>
      <c r="AM4602" s="12"/>
      <c r="AN4602" s="12"/>
      <c r="AO4602" s="12"/>
      <c r="AP4602" s="12"/>
    </row>
    <row r="4603" spans="4:42" customFormat="1" x14ac:dyDescent="0.25">
      <c r="D4603" s="12"/>
      <c r="AK4603" s="12"/>
      <c r="AL4603" s="12"/>
      <c r="AM4603" s="12"/>
      <c r="AN4603" s="12"/>
      <c r="AO4603" s="12"/>
      <c r="AP4603" s="12"/>
    </row>
    <row r="4604" spans="4:42" customFormat="1" x14ac:dyDescent="0.25">
      <c r="D4604" s="12"/>
      <c r="AK4604" s="12"/>
      <c r="AL4604" s="12"/>
      <c r="AM4604" s="12"/>
      <c r="AN4604" s="12"/>
      <c r="AO4604" s="12"/>
      <c r="AP4604" s="12"/>
    </row>
    <row r="4605" spans="4:42" customFormat="1" x14ac:dyDescent="0.25">
      <c r="D4605" s="12"/>
      <c r="AK4605" s="12"/>
      <c r="AL4605" s="12"/>
      <c r="AM4605" s="12"/>
      <c r="AN4605" s="12"/>
      <c r="AO4605" s="12"/>
      <c r="AP4605" s="12"/>
    </row>
    <row r="4606" spans="4:42" customFormat="1" x14ac:dyDescent="0.25">
      <c r="D4606" s="12"/>
      <c r="AK4606" s="12"/>
      <c r="AL4606" s="12"/>
      <c r="AM4606" s="12"/>
      <c r="AN4606" s="12"/>
      <c r="AO4606" s="12"/>
      <c r="AP4606" s="12"/>
    </row>
    <row r="4607" spans="4:42" customFormat="1" x14ac:dyDescent="0.25">
      <c r="D4607" s="12"/>
      <c r="AK4607" s="12"/>
      <c r="AL4607" s="12"/>
      <c r="AM4607" s="12"/>
      <c r="AN4607" s="12"/>
      <c r="AO4607" s="12"/>
      <c r="AP4607" s="12"/>
    </row>
    <row r="4608" spans="4:42" customFormat="1" x14ac:dyDescent="0.25">
      <c r="D4608" s="12"/>
      <c r="AK4608" s="12"/>
      <c r="AL4608" s="12"/>
      <c r="AM4608" s="12"/>
      <c r="AN4608" s="12"/>
      <c r="AO4608" s="12"/>
      <c r="AP4608" s="12"/>
    </row>
    <row r="4609" spans="4:42" customFormat="1" x14ac:dyDescent="0.25">
      <c r="D4609" s="12"/>
      <c r="AK4609" s="12"/>
      <c r="AL4609" s="12"/>
      <c r="AM4609" s="12"/>
      <c r="AN4609" s="12"/>
      <c r="AO4609" s="12"/>
      <c r="AP4609" s="12"/>
    </row>
    <row r="4610" spans="4:42" customFormat="1" x14ac:dyDescent="0.25">
      <c r="D4610" s="12"/>
      <c r="AK4610" s="12"/>
      <c r="AL4610" s="12"/>
      <c r="AM4610" s="12"/>
      <c r="AN4610" s="12"/>
      <c r="AO4610" s="12"/>
      <c r="AP4610" s="12"/>
    </row>
    <row r="4611" spans="4:42" customFormat="1" x14ac:dyDescent="0.25">
      <c r="D4611" s="12"/>
      <c r="AK4611" s="12"/>
      <c r="AL4611" s="12"/>
      <c r="AM4611" s="12"/>
      <c r="AN4611" s="12"/>
      <c r="AO4611" s="12"/>
      <c r="AP4611" s="12"/>
    </row>
    <row r="4612" spans="4:42" customFormat="1" x14ac:dyDescent="0.25">
      <c r="D4612" s="12"/>
      <c r="AK4612" s="12"/>
      <c r="AL4612" s="12"/>
      <c r="AM4612" s="12"/>
      <c r="AN4612" s="12"/>
      <c r="AO4612" s="12"/>
      <c r="AP4612" s="12"/>
    </row>
    <row r="4613" spans="4:42" customFormat="1" x14ac:dyDescent="0.25">
      <c r="D4613" s="12"/>
      <c r="AK4613" s="12"/>
      <c r="AL4613" s="12"/>
      <c r="AM4613" s="12"/>
      <c r="AN4613" s="12"/>
      <c r="AO4613" s="12"/>
      <c r="AP4613" s="12"/>
    </row>
    <row r="4614" spans="4:42" customFormat="1" x14ac:dyDescent="0.25">
      <c r="D4614" s="12"/>
      <c r="AK4614" s="12"/>
      <c r="AL4614" s="12"/>
      <c r="AM4614" s="12"/>
      <c r="AN4614" s="12"/>
      <c r="AO4614" s="12"/>
      <c r="AP4614" s="12"/>
    </row>
    <row r="4615" spans="4:42" customFormat="1" x14ac:dyDescent="0.25">
      <c r="D4615" s="12"/>
      <c r="AK4615" s="12"/>
      <c r="AL4615" s="12"/>
      <c r="AM4615" s="12"/>
      <c r="AN4615" s="12"/>
      <c r="AO4615" s="12"/>
      <c r="AP4615" s="12"/>
    </row>
    <row r="4616" spans="4:42" customFormat="1" x14ac:dyDescent="0.25">
      <c r="D4616" s="12"/>
      <c r="AK4616" s="12"/>
      <c r="AL4616" s="12"/>
      <c r="AM4616" s="12"/>
      <c r="AN4616" s="12"/>
      <c r="AO4616" s="12"/>
      <c r="AP4616" s="12"/>
    </row>
    <row r="4617" spans="4:42" customFormat="1" x14ac:dyDescent="0.25">
      <c r="D4617" s="12"/>
      <c r="AK4617" s="12"/>
      <c r="AL4617" s="12"/>
      <c r="AM4617" s="12"/>
      <c r="AN4617" s="12"/>
      <c r="AO4617" s="12"/>
      <c r="AP4617" s="12"/>
    </row>
    <row r="4618" spans="4:42" customFormat="1" x14ac:dyDescent="0.25">
      <c r="D4618" s="12"/>
      <c r="AK4618" s="12"/>
      <c r="AL4618" s="12"/>
      <c r="AM4618" s="12"/>
      <c r="AN4618" s="12"/>
      <c r="AO4618" s="12"/>
      <c r="AP4618" s="12"/>
    </row>
    <row r="4619" spans="4:42" customFormat="1" x14ac:dyDescent="0.25">
      <c r="D4619" s="12"/>
      <c r="AK4619" s="12"/>
      <c r="AL4619" s="12"/>
      <c r="AM4619" s="12"/>
      <c r="AN4619" s="12"/>
      <c r="AO4619" s="12"/>
      <c r="AP4619" s="12"/>
    </row>
    <row r="4620" spans="4:42" customFormat="1" x14ac:dyDescent="0.25">
      <c r="D4620" s="12"/>
      <c r="AK4620" s="12"/>
      <c r="AL4620" s="12"/>
      <c r="AM4620" s="12"/>
      <c r="AN4620" s="12"/>
      <c r="AO4620" s="12"/>
      <c r="AP4620" s="12"/>
    </row>
    <row r="4621" spans="4:42" customFormat="1" x14ac:dyDescent="0.25">
      <c r="D4621" s="12"/>
      <c r="AK4621" s="12"/>
      <c r="AL4621" s="12"/>
      <c r="AM4621" s="12"/>
      <c r="AN4621" s="12"/>
      <c r="AO4621" s="12"/>
      <c r="AP4621" s="12"/>
    </row>
    <row r="4622" spans="4:42" customFormat="1" x14ac:dyDescent="0.25">
      <c r="D4622" s="12"/>
      <c r="AK4622" s="12"/>
      <c r="AL4622" s="12"/>
      <c r="AM4622" s="12"/>
      <c r="AN4622" s="12"/>
      <c r="AO4622" s="12"/>
      <c r="AP4622" s="12"/>
    </row>
    <row r="4623" spans="4:42" customFormat="1" x14ac:dyDescent="0.25">
      <c r="D4623" s="12"/>
      <c r="AK4623" s="12"/>
      <c r="AL4623" s="12"/>
      <c r="AM4623" s="12"/>
      <c r="AN4623" s="12"/>
      <c r="AO4623" s="12"/>
      <c r="AP4623" s="12"/>
    </row>
    <row r="4624" spans="4:42" customFormat="1" x14ac:dyDescent="0.25">
      <c r="D4624" s="12"/>
      <c r="AK4624" s="12"/>
      <c r="AL4624" s="12"/>
      <c r="AM4624" s="12"/>
      <c r="AN4624" s="12"/>
      <c r="AO4624" s="12"/>
      <c r="AP4624" s="12"/>
    </row>
    <row r="4625" spans="4:42" customFormat="1" x14ac:dyDescent="0.25">
      <c r="D4625" s="12"/>
      <c r="AK4625" s="12"/>
      <c r="AL4625" s="12"/>
      <c r="AM4625" s="12"/>
      <c r="AN4625" s="12"/>
      <c r="AO4625" s="12"/>
      <c r="AP4625" s="12"/>
    </row>
    <row r="4626" spans="4:42" customFormat="1" x14ac:dyDescent="0.25">
      <c r="D4626" s="12"/>
      <c r="AK4626" s="12"/>
      <c r="AL4626" s="12"/>
      <c r="AM4626" s="12"/>
      <c r="AN4626" s="12"/>
      <c r="AO4626" s="12"/>
      <c r="AP4626" s="12"/>
    </row>
    <row r="4627" spans="4:42" customFormat="1" x14ac:dyDescent="0.25">
      <c r="D4627" s="12"/>
      <c r="AK4627" s="12"/>
      <c r="AL4627" s="12"/>
      <c r="AM4627" s="12"/>
      <c r="AN4627" s="12"/>
      <c r="AO4627" s="12"/>
      <c r="AP4627" s="12"/>
    </row>
    <row r="4628" spans="4:42" customFormat="1" x14ac:dyDescent="0.25">
      <c r="D4628" s="12"/>
      <c r="AK4628" s="12"/>
      <c r="AL4628" s="12"/>
      <c r="AM4628" s="12"/>
      <c r="AN4628" s="12"/>
      <c r="AO4628" s="12"/>
      <c r="AP4628" s="12"/>
    </row>
    <row r="4629" spans="4:42" customFormat="1" x14ac:dyDescent="0.25">
      <c r="D4629" s="12"/>
      <c r="AK4629" s="12"/>
      <c r="AL4629" s="12"/>
      <c r="AM4629" s="12"/>
      <c r="AN4629" s="12"/>
      <c r="AO4629" s="12"/>
      <c r="AP4629" s="12"/>
    </row>
    <row r="4630" spans="4:42" customFormat="1" x14ac:dyDescent="0.25">
      <c r="D4630" s="12"/>
      <c r="AK4630" s="12"/>
      <c r="AL4630" s="12"/>
      <c r="AM4630" s="12"/>
      <c r="AN4630" s="12"/>
      <c r="AO4630" s="12"/>
      <c r="AP4630" s="12"/>
    </row>
    <row r="4631" spans="4:42" customFormat="1" x14ac:dyDescent="0.25">
      <c r="D4631" s="12"/>
      <c r="AK4631" s="12"/>
      <c r="AL4631" s="12"/>
      <c r="AM4631" s="12"/>
      <c r="AN4631" s="12"/>
      <c r="AO4631" s="12"/>
      <c r="AP4631" s="12"/>
    </row>
    <row r="4632" spans="4:42" customFormat="1" x14ac:dyDescent="0.25">
      <c r="D4632" s="12"/>
      <c r="AK4632" s="12"/>
      <c r="AL4632" s="12"/>
      <c r="AM4632" s="12"/>
      <c r="AN4632" s="12"/>
      <c r="AO4632" s="12"/>
      <c r="AP4632" s="12"/>
    </row>
    <row r="4633" spans="4:42" customFormat="1" x14ac:dyDescent="0.25">
      <c r="D4633" s="12"/>
      <c r="AK4633" s="12"/>
      <c r="AL4633" s="12"/>
      <c r="AM4633" s="12"/>
      <c r="AN4633" s="12"/>
      <c r="AO4633" s="12"/>
      <c r="AP4633" s="12"/>
    </row>
    <row r="4634" spans="4:42" customFormat="1" x14ac:dyDescent="0.25">
      <c r="D4634" s="12"/>
      <c r="AK4634" s="12"/>
      <c r="AL4634" s="12"/>
      <c r="AM4634" s="12"/>
      <c r="AN4634" s="12"/>
      <c r="AO4634" s="12"/>
      <c r="AP4634" s="12"/>
    </row>
    <row r="4635" spans="4:42" customFormat="1" x14ac:dyDescent="0.25">
      <c r="D4635" s="12"/>
      <c r="AK4635" s="12"/>
      <c r="AL4635" s="12"/>
      <c r="AM4635" s="12"/>
      <c r="AN4635" s="12"/>
      <c r="AO4635" s="12"/>
      <c r="AP4635" s="12"/>
    </row>
    <row r="4636" spans="4:42" customFormat="1" x14ac:dyDescent="0.25">
      <c r="D4636" s="12"/>
      <c r="AK4636" s="12"/>
      <c r="AL4636" s="12"/>
      <c r="AM4636" s="12"/>
      <c r="AN4636" s="12"/>
      <c r="AO4636" s="12"/>
      <c r="AP4636" s="12"/>
    </row>
    <row r="4637" spans="4:42" customFormat="1" x14ac:dyDescent="0.25">
      <c r="D4637" s="12"/>
      <c r="AK4637" s="12"/>
      <c r="AL4637" s="12"/>
      <c r="AM4637" s="12"/>
      <c r="AN4637" s="12"/>
      <c r="AO4637" s="12"/>
      <c r="AP4637" s="12"/>
    </row>
    <row r="4638" spans="4:42" customFormat="1" x14ac:dyDescent="0.25">
      <c r="D4638" s="12"/>
      <c r="AK4638" s="12"/>
      <c r="AL4638" s="12"/>
      <c r="AM4638" s="12"/>
      <c r="AN4638" s="12"/>
      <c r="AO4638" s="12"/>
      <c r="AP4638" s="12"/>
    </row>
    <row r="4639" spans="4:42" customFormat="1" x14ac:dyDescent="0.25">
      <c r="D4639" s="12"/>
      <c r="AK4639" s="12"/>
      <c r="AL4639" s="12"/>
      <c r="AM4639" s="12"/>
      <c r="AN4639" s="12"/>
      <c r="AO4639" s="12"/>
      <c r="AP4639" s="12"/>
    </row>
    <row r="4640" spans="4:42" customFormat="1" x14ac:dyDescent="0.25">
      <c r="D4640" s="12"/>
      <c r="AK4640" s="12"/>
      <c r="AL4640" s="12"/>
      <c r="AM4640" s="12"/>
      <c r="AN4640" s="12"/>
      <c r="AO4640" s="12"/>
      <c r="AP4640" s="12"/>
    </row>
    <row r="4641" spans="4:42" customFormat="1" x14ac:dyDescent="0.25">
      <c r="D4641" s="12"/>
      <c r="AK4641" s="12"/>
      <c r="AL4641" s="12"/>
      <c r="AM4641" s="12"/>
      <c r="AN4641" s="12"/>
      <c r="AO4641" s="12"/>
      <c r="AP4641" s="12"/>
    </row>
    <row r="4642" spans="4:42" customFormat="1" x14ac:dyDescent="0.25">
      <c r="D4642" s="12"/>
      <c r="AK4642" s="12"/>
      <c r="AL4642" s="12"/>
      <c r="AM4642" s="12"/>
      <c r="AN4642" s="12"/>
      <c r="AO4642" s="12"/>
      <c r="AP4642" s="12"/>
    </row>
    <row r="4643" spans="4:42" customFormat="1" x14ac:dyDescent="0.25">
      <c r="D4643" s="12"/>
      <c r="AK4643" s="12"/>
      <c r="AL4643" s="12"/>
      <c r="AM4643" s="12"/>
      <c r="AN4643" s="12"/>
      <c r="AO4643" s="12"/>
      <c r="AP4643" s="12"/>
    </row>
    <row r="4644" spans="4:42" customFormat="1" x14ac:dyDescent="0.25">
      <c r="D4644" s="12"/>
      <c r="AK4644" s="12"/>
      <c r="AL4644" s="12"/>
      <c r="AM4644" s="12"/>
      <c r="AN4644" s="12"/>
      <c r="AO4644" s="12"/>
      <c r="AP4644" s="12"/>
    </row>
    <row r="4645" spans="4:42" customFormat="1" x14ac:dyDescent="0.25">
      <c r="D4645" s="12"/>
      <c r="AK4645" s="12"/>
      <c r="AL4645" s="12"/>
      <c r="AM4645" s="12"/>
      <c r="AN4645" s="12"/>
      <c r="AO4645" s="12"/>
      <c r="AP4645" s="12"/>
    </row>
    <row r="4646" spans="4:42" customFormat="1" x14ac:dyDescent="0.25">
      <c r="D4646" s="12"/>
      <c r="AK4646" s="12"/>
      <c r="AL4646" s="12"/>
      <c r="AM4646" s="12"/>
      <c r="AN4646" s="12"/>
      <c r="AO4646" s="12"/>
      <c r="AP4646" s="12"/>
    </row>
    <row r="4647" spans="4:42" customFormat="1" x14ac:dyDescent="0.25">
      <c r="D4647" s="12"/>
      <c r="AK4647" s="12"/>
      <c r="AL4647" s="12"/>
      <c r="AM4647" s="12"/>
      <c r="AN4647" s="12"/>
      <c r="AO4647" s="12"/>
      <c r="AP4647" s="12"/>
    </row>
    <row r="4648" spans="4:42" customFormat="1" x14ac:dyDescent="0.25">
      <c r="D4648" s="12"/>
      <c r="AK4648" s="12"/>
      <c r="AL4648" s="12"/>
      <c r="AM4648" s="12"/>
      <c r="AN4648" s="12"/>
      <c r="AO4648" s="12"/>
      <c r="AP4648" s="12"/>
    </row>
    <row r="4649" spans="4:42" customFormat="1" x14ac:dyDescent="0.25">
      <c r="D4649" s="12"/>
      <c r="AK4649" s="12"/>
      <c r="AL4649" s="12"/>
      <c r="AM4649" s="12"/>
      <c r="AN4649" s="12"/>
      <c r="AO4649" s="12"/>
      <c r="AP4649" s="12"/>
    </row>
    <row r="4650" spans="4:42" customFormat="1" x14ac:dyDescent="0.25">
      <c r="D4650" s="12"/>
      <c r="AK4650" s="12"/>
      <c r="AL4650" s="12"/>
      <c r="AM4650" s="12"/>
      <c r="AN4650" s="12"/>
      <c r="AO4650" s="12"/>
      <c r="AP4650" s="12"/>
    </row>
    <row r="4651" spans="4:42" customFormat="1" x14ac:dyDescent="0.25">
      <c r="D4651" s="12"/>
      <c r="AK4651" s="12"/>
      <c r="AL4651" s="12"/>
      <c r="AM4651" s="12"/>
      <c r="AN4651" s="12"/>
      <c r="AO4651" s="12"/>
      <c r="AP4651" s="12"/>
    </row>
    <row r="4652" spans="4:42" customFormat="1" x14ac:dyDescent="0.25">
      <c r="D4652" s="12"/>
      <c r="AK4652" s="12"/>
      <c r="AL4652" s="12"/>
      <c r="AM4652" s="12"/>
      <c r="AN4652" s="12"/>
      <c r="AO4652" s="12"/>
      <c r="AP4652" s="12"/>
    </row>
    <row r="4653" spans="4:42" customFormat="1" x14ac:dyDescent="0.25">
      <c r="D4653" s="12"/>
      <c r="AK4653" s="12"/>
      <c r="AL4653" s="12"/>
      <c r="AM4653" s="12"/>
      <c r="AN4653" s="12"/>
      <c r="AO4653" s="12"/>
      <c r="AP4653" s="12"/>
    </row>
    <row r="4654" spans="4:42" customFormat="1" x14ac:dyDescent="0.25">
      <c r="D4654" s="12"/>
      <c r="AK4654" s="12"/>
      <c r="AL4654" s="12"/>
      <c r="AM4654" s="12"/>
      <c r="AN4654" s="12"/>
      <c r="AO4654" s="12"/>
      <c r="AP4654" s="12"/>
    </row>
    <row r="4655" spans="4:42" customFormat="1" x14ac:dyDescent="0.25">
      <c r="D4655" s="12"/>
      <c r="AK4655" s="12"/>
      <c r="AL4655" s="12"/>
      <c r="AM4655" s="12"/>
      <c r="AN4655" s="12"/>
      <c r="AO4655" s="12"/>
      <c r="AP4655" s="12"/>
    </row>
    <row r="4656" spans="4:42" customFormat="1" x14ac:dyDescent="0.25">
      <c r="D4656" s="12"/>
      <c r="AK4656" s="12"/>
      <c r="AL4656" s="12"/>
      <c r="AM4656" s="12"/>
      <c r="AN4656" s="12"/>
      <c r="AO4656" s="12"/>
      <c r="AP4656" s="12"/>
    </row>
    <row r="4657" spans="4:42" customFormat="1" x14ac:dyDescent="0.25">
      <c r="D4657" s="12"/>
      <c r="AK4657" s="12"/>
      <c r="AL4657" s="12"/>
      <c r="AM4657" s="12"/>
      <c r="AN4657" s="12"/>
      <c r="AO4657" s="12"/>
      <c r="AP4657" s="12"/>
    </row>
    <row r="4658" spans="4:42" customFormat="1" x14ac:dyDescent="0.25">
      <c r="D4658" s="12"/>
      <c r="AK4658" s="12"/>
      <c r="AL4658" s="12"/>
      <c r="AM4658" s="12"/>
      <c r="AN4658" s="12"/>
      <c r="AO4658" s="12"/>
      <c r="AP4658" s="12"/>
    </row>
    <row r="4659" spans="4:42" customFormat="1" x14ac:dyDescent="0.25">
      <c r="D4659" s="12"/>
      <c r="AK4659" s="12"/>
      <c r="AL4659" s="12"/>
      <c r="AM4659" s="12"/>
      <c r="AN4659" s="12"/>
      <c r="AO4659" s="12"/>
      <c r="AP4659" s="12"/>
    </row>
    <row r="4660" spans="4:42" customFormat="1" x14ac:dyDescent="0.25">
      <c r="D4660" s="12"/>
      <c r="AK4660" s="12"/>
      <c r="AL4660" s="12"/>
      <c r="AM4660" s="12"/>
      <c r="AN4660" s="12"/>
      <c r="AO4660" s="12"/>
      <c r="AP4660" s="12"/>
    </row>
    <row r="4661" spans="4:42" customFormat="1" x14ac:dyDescent="0.25">
      <c r="D4661" s="12"/>
      <c r="AK4661" s="12"/>
      <c r="AL4661" s="12"/>
      <c r="AM4661" s="12"/>
      <c r="AN4661" s="12"/>
      <c r="AO4661" s="12"/>
      <c r="AP4661" s="12"/>
    </row>
    <row r="4662" spans="4:42" customFormat="1" x14ac:dyDescent="0.25">
      <c r="D4662" s="12"/>
      <c r="AK4662" s="12"/>
      <c r="AL4662" s="12"/>
      <c r="AM4662" s="12"/>
      <c r="AN4662" s="12"/>
      <c r="AO4662" s="12"/>
      <c r="AP4662" s="12"/>
    </row>
    <row r="4663" spans="4:42" customFormat="1" x14ac:dyDescent="0.25">
      <c r="D4663" s="12"/>
      <c r="AK4663" s="12"/>
      <c r="AL4663" s="12"/>
      <c r="AM4663" s="12"/>
      <c r="AN4663" s="12"/>
      <c r="AO4663" s="12"/>
      <c r="AP4663" s="12"/>
    </row>
    <row r="4664" spans="4:42" customFormat="1" x14ac:dyDescent="0.25">
      <c r="D4664" s="12"/>
      <c r="AK4664" s="12"/>
      <c r="AL4664" s="12"/>
      <c r="AM4664" s="12"/>
      <c r="AN4664" s="12"/>
      <c r="AO4664" s="12"/>
      <c r="AP4664" s="12"/>
    </row>
    <row r="4665" spans="4:42" customFormat="1" x14ac:dyDescent="0.25">
      <c r="D4665" s="12"/>
      <c r="AK4665" s="12"/>
      <c r="AL4665" s="12"/>
      <c r="AM4665" s="12"/>
      <c r="AN4665" s="12"/>
      <c r="AO4665" s="12"/>
      <c r="AP4665" s="12"/>
    </row>
    <row r="4666" spans="4:42" customFormat="1" x14ac:dyDescent="0.25">
      <c r="D4666" s="12"/>
      <c r="AK4666" s="12"/>
      <c r="AL4666" s="12"/>
      <c r="AM4666" s="12"/>
      <c r="AN4666" s="12"/>
      <c r="AO4666" s="12"/>
      <c r="AP4666" s="12"/>
    </row>
    <row r="4667" spans="4:42" customFormat="1" x14ac:dyDescent="0.25">
      <c r="D4667" s="12"/>
      <c r="AK4667" s="12"/>
      <c r="AL4667" s="12"/>
      <c r="AM4667" s="12"/>
      <c r="AN4667" s="12"/>
      <c r="AO4667" s="12"/>
      <c r="AP4667" s="12"/>
    </row>
    <row r="4668" spans="4:42" customFormat="1" x14ac:dyDescent="0.25">
      <c r="D4668" s="12"/>
      <c r="AK4668" s="12"/>
      <c r="AL4668" s="12"/>
      <c r="AM4668" s="12"/>
      <c r="AN4668" s="12"/>
      <c r="AO4668" s="12"/>
      <c r="AP4668" s="12"/>
    </row>
    <row r="4669" spans="4:42" customFormat="1" x14ac:dyDescent="0.25">
      <c r="D4669" s="12"/>
      <c r="AK4669" s="12"/>
      <c r="AL4669" s="12"/>
      <c r="AM4669" s="12"/>
      <c r="AN4669" s="12"/>
      <c r="AO4669" s="12"/>
      <c r="AP4669" s="12"/>
    </row>
    <row r="4670" spans="4:42" customFormat="1" x14ac:dyDescent="0.25">
      <c r="D4670" s="12"/>
      <c r="AK4670" s="12"/>
      <c r="AL4670" s="12"/>
      <c r="AM4670" s="12"/>
      <c r="AN4670" s="12"/>
      <c r="AO4670" s="12"/>
      <c r="AP4670" s="12"/>
    </row>
    <row r="4671" spans="4:42" customFormat="1" x14ac:dyDescent="0.25">
      <c r="D4671" s="12"/>
      <c r="AK4671" s="12"/>
      <c r="AL4671" s="12"/>
      <c r="AM4671" s="12"/>
      <c r="AN4671" s="12"/>
      <c r="AO4671" s="12"/>
      <c r="AP4671" s="12"/>
    </row>
    <row r="4672" spans="4:42" customFormat="1" x14ac:dyDescent="0.25">
      <c r="D4672" s="12"/>
      <c r="AK4672" s="12"/>
      <c r="AL4672" s="12"/>
      <c r="AM4672" s="12"/>
      <c r="AN4672" s="12"/>
      <c r="AO4672" s="12"/>
      <c r="AP4672" s="12"/>
    </row>
    <row r="4673" spans="4:42" customFormat="1" x14ac:dyDescent="0.25">
      <c r="D4673" s="12"/>
      <c r="AK4673" s="12"/>
      <c r="AL4673" s="12"/>
      <c r="AM4673" s="12"/>
      <c r="AN4673" s="12"/>
      <c r="AO4673" s="12"/>
      <c r="AP4673" s="12"/>
    </row>
    <row r="4674" spans="4:42" customFormat="1" x14ac:dyDescent="0.25">
      <c r="D4674" s="12"/>
      <c r="AK4674" s="12"/>
      <c r="AL4674" s="12"/>
      <c r="AM4674" s="12"/>
      <c r="AN4674" s="12"/>
      <c r="AO4674" s="12"/>
      <c r="AP4674" s="12"/>
    </row>
    <row r="4675" spans="4:42" customFormat="1" x14ac:dyDescent="0.25">
      <c r="D4675" s="12"/>
      <c r="AK4675" s="12"/>
      <c r="AL4675" s="12"/>
      <c r="AM4675" s="12"/>
      <c r="AN4675" s="12"/>
      <c r="AO4675" s="12"/>
      <c r="AP4675" s="12"/>
    </row>
    <row r="4676" spans="4:42" customFormat="1" x14ac:dyDescent="0.25">
      <c r="D4676" s="12"/>
      <c r="AK4676" s="12"/>
      <c r="AL4676" s="12"/>
      <c r="AM4676" s="12"/>
      <c r="AN4676" s="12"/>
      <c r="AO4676" s="12"/>
      <c r="AP4676" s="12"/>
    </row>
    <row r="4677" spans="4:42" customFormat="1" x14ac:dyDescent="0.25">
      <c r="D4677" s="12"/>
      <c r="AK4677" s="12"/>
      <c r="AL4677" s="12"/>
      <c r="AM4677" s="12"/>
      <c r="AN4677" s="12"/>
      <c r="AO4677" s="12"/>
      <c r="AP4677" s="12"/>
    </row>
    <row r="4678" spans="4:42" customFormat="1" x14ac:dyDescent="0.25">
      <c r="D4678" s="12"/>
      <c r="AK4678" s="12"/>
      <c r="AL4678" s="12"/>
      <c r="AM4678" s="12"/>
      <c r="AN4678" s="12"/>
      <c r="AO4678" s="12"/>
      <c r="AP4678" s="12"/>
    </row>
    <row r="4679" spans="4:42" customFormat="1" x14ac:dyDescent="0.25">
      <c r="D4679" s="12"/>
      <c r="AK4679" s="12"/>
      <c r="AL4679" s="12"/>
      <c r="AM4679" s="12"/>
      <c r="AN4679" s="12"/>
      <c r="AO4679" s="12"/>
      <c r="AP4679" s="12"/>
    </row>
    <row r="4680" spans="4:42" customFormat="1" x14ac:dyDescent="0.25">
      <c r="D4680" s="12"/>
      <c r="AK4680" s="12"/>
      <c r="AL4680" s="12"/>
      <c r="AM4680" s="12"/>
      <c r="AN4680" s="12"/>
      <c r="AO4680" s="12"/>
      <c r="AP4680" s="12"/>
    </row>
    <row r="4681" spans="4:42" customFormat="1" x14ac:dyDescent="0.25">
      <c r="D4681" s="12"/>
      <c r="AK4681" s="12"/>
      <c r="AL4681" s="12"/>
      <c r="AM4681" s="12"/>
      <c r="AN4681" s="12"/>
      <c r="AO4681" s="12"/>
      <c r="AP4681" s="12"/>
    </row>
    <row r="4682" spans="4:42" customFormat="1" x14ac:dyDescent="0.25">
      <c r="D4682" s="12"/>
      <c r="AK4682" s="12"/>
      <c r="AL4682" s="12"/>
      <c r="AM4682" s="12"/>
      <c r="AN4682" s="12"/>
      <c r="AO4682" s="12"/>
      <c r="AP4682" s="12"/>
    </row>
    <row r="4683" spans="4:42" customFormat="1" x14ac:dyDescent="0.25">
      <c r="D4683" s="12"/>
      <c r="AK4683" s="12"/>
      <c r="AL4683" s="12"/>
      <c r="AM4683" s="12"/>
      <c r="AN4683" s="12"/>
      <c r="AO4683" s="12"/>
      <c r="AP4683" s="12"/>
    </row>
    <row r="4684" spans="4:42" customFormat="1" x14ac:dyDescent="0.25">
      <c r="D4684" s="12"/>
      <c r="AK4684" s="12"/>
      <c r="AL4684" s="12"/>
      <c r="AM4684" s="12"/>
      <c r="AN4684" s="12"/>
      <c r="AO4684" s="12"/>
      <c r="AP4684" s="12"/>
    </row>
    <row r="4685" spans="4:42" customFormat="1" x14ac:dyDescent="0.25">
      <c r="D4685" s="12"/>
      <c r="AK4685" s="12"/>
      <c r="AL4685" s="12"/>
      <c r="AM4685" s="12"/>
      <c r="AN4685" s="12"/>
      <c r="AO4685" s="12"/>
      <c r="AP4685" s="12"/>
    </row>
    <row r="4686" spans="4:42" customFormat="1" x14ac:dyDescent="0.25">
      <c r="D4686" s="12"/>
      <c r="AK4686" s="12"/>
      <c r="AL4686" s="12"/>
      <c r="AM4686" s="12"/>
      <c r="AN4686" s="12"/>
      <c r="AO4686" s="12"/>
      <c r="AP4686" s="12"/>
    </row>
    <row r="4687" spans="4:42" customFormat="1" x14ac:dyDescent="0.25">
      <c r="D4687" s="12"/>
      <c r="AK4687" s="12"/>
      <c r="AL4687" s="12"/>
      <c r="AM4687" s="12"/>
      <c r="AN4687" s="12"/>
      <c r="AO4687" s="12"/>
      <c r="AP4687" s="12"/>
    </row>
    <row r="4688" spans="4:42" customFormat="1" x14ac:dyDescent="0.25">
      <c r="D4688" s="12"/>
      <c r="AK4688" s="12"/>
      <c r="AL4688" s="12"/>
      <c r="AM4688" s="12"/>
      <c r="AN4688" s="12"/>
      <c r="AO4688" s="12"/>
      <c r="AP4688" s="12"/>
    </row>
    <row r="4689" spans="4:42" customFormat="1" x14ac:dyDescent="0.25">
      <c r="D4689" s="12"/>
      <c r="AK4689" s="12"/>
      <c r="AL4689" s="12"/>
      <c r="AM4689" s="12"/>
      <c r="AN4689" s="12"/>
      <c r="AO4689" s="12"/>
      <c r="AP4689" s="12"/>
    </row>
    <row r="4690" spans="4:42" customFormat="1" x14ac:dyDescent="0.25">
      <c r="D4690" s="12"/>
      <c r="AK4690" s="12"/>
      <c r="AL4690" s="12"/>
      <c r="AM4690" s="12"/>
      <c r="AN4690" s="12"/>
      <c r="AO4690" s="12"/>
      <c r="AP4690" s="12"/>
    </row>
    <row r="4691" spans="4:42" customFormat="1" x14ac:dyDescent="0.25">
      <c r="D4691" s="12"/>
      <c r="AK4691" s="12"/>
      <c r="AL4691" s="12"/>
      <c r="AM4691" s="12"/>
      <c r="AN4691" s="12"/>
      <c r="AO4691" s="12"/>
      <c r="AP4691" s="12"/>
    </row>
    <row r="4692" spans="4:42" customFormat="1" x14ac:dyDescent="0.25">
      <c r="D4692" s="12"/>
      <c r="AK4692" s="12"/>
      <c r="AL4692" s="12"/>
      <c r="AM4692" s="12"/>
      <c r="AN4692" s="12"/>
      <c r="AO4692" s="12"/>
      <c r="AP4692" s="12"/>
    </row>
    <row r="4693" spans="4:42" customFormat="1" x14ac:dyDescent="0.25">
      <c r="D4693" s="12"/>
      <c r="AK4693" s="12"/>
      <c r="AL4693" s="12"/>
      <c r="AM4693" s="12"/>
      <c r="AN4693" s="12"/>
      <c r="AO4693" s="12"/>
      <c r="AP4693" s="12"/>
    </row>
    <row r="4694" spans="4:42" customFormat="1" x14ac:dyDescent="0.25">
      <c r="D4694" s="12"/>
      <c r="AK4694" s="12"/>
      <c r="AL4694" s="12"/>
      <c r="AM4694" s="12"/>
      <c r="AN4694" s="12"/>
      <c r="AO4694" s="12"/>
      <c r="AP4694" s="12"/>
    </row>
    <row r="4695" spans="4:42" customFormat="1" x14ac:dyDescent="0.25">
      <c r="D4695" s="12"/>
      <c r="AK4695" s="12"/>
      <c r="AL4695" s="12"/>
      <c r="AM4695" s="12"/>
      <c r="AN4695" s="12"/>
      <c r="AO4695" s="12"/>
      <c r="AP4695" s="12"/>
    </row>
    <row r="4696" spans="4:42" customFormat="1" x14ac:dyDescent="0.25">
      <c r="D4696" s="12"/>
      <c r="AK4696" s="12"/>
      <c r="AL4696" s="12"/>
      <c r="AM4696" s="12"/>
      <c r="AN4696" s="12"/>
      <c r="AO4696" s="12"/>
      <c r="AP4696" s="12"/>
    </row>
    <row r="4697" spans="4:42" customFormat="1" x14ac:dyDescent="0.25">
      <c r="D4697" s="12"/>
      <c r="AK4697" s="12"/>
      <c r="AL4697" s="12"/>
      <c r="AM4697" s="12"/>
      <c r="AN4697" s="12"/>
      <c r="AO4697" s="12"/>
      <c r="AP4697" s="12"/>
    </row>
    <row r="4698" spans="4:42" customFormat="1" x14ac:dyDescent="0.25">
      <c r="D4698" s="12"/>
      <c r="AK4698" s="12"/>
      <c r="AL4698" s="12"/>
      <c r="AM4698" s="12"/>
      <c r="AN4698" s="12"/>
      <c r="AO4698" s="12"/>
      <c r="AP4698" s="12"/>
    </row>
    <row r="4699" spans="4:42" customFormat="1" x14ac:dyDescent="0.25">
      <c r="D4699" s="12"/>
      <c r="AK4699" s="12"/>
      <c r="AL4699" s="12"/>
      <c r="AM4699" s="12"/>
      <c r="AN4699" s="12"/>
      <c r="AO4699" s="12"/>
      <c r="AP4699" s="12"/>
    </row>
    <row r="4700" spans="4:42" customFormat="1" x14ac:dyDescent="0.25">
      <c r="D4700" s="12"/>
      <c r="AK4700" s="12"/>
      <c r="AL4700" s="12"/>
      <c r="AM4700" s="12"/>
      <c r="AN4700" s="12"/>
      <c r="AO4700" s="12"/>
      <c r="AP4700" s="12"/>
    </row>
    <row r="4701" spans="4:42" customFormat="1" x14ac:dyDescent="0.25">
      <c r="D4701" s="12"/>
      <c r="AK4701" s="12"/>
      <c r="AL4701" s="12"/>
      <c r="AM4701" s="12"/>
      <c r="AN4701" s="12"/>
      <c r="AO4701" s="12"/>
      <c r="AP4701" s="12"/>
    </row>
    <row r="4702" spans="4:42" customFormat="1" x14ac:dyDescent="0.25">
      <c r="D4702" s="12"/>
      <c r="AK4702" s="12"/>
      <c r="AL4702" s="12"/>
      <c r="AM4702" s="12"/>
      <c r="AN4702" s="12"/>
      <c r="AO4702" s="12"/>
      <c r="AP4702" s="12"/>
    </row>
    <row r="4703" spans="4:42" customFormat="1" x14ac:dyDescent="0.25">
      <c r="D4703" s="12"/>
      <c r="AK4703" s="12"/>
      <c r="AL4703" s="12"/>
      <c r="AM4703" s="12"/>
      <c r="AN4703" s="12"/>
      <c r="AO4703" s="12"/>
      <c r="AP4703" s="12"/>
    </row>
    <row r="4704" spans="4:42" customFormat="1" x14ac:dyDescent="0.25">
      <c r="D4704" s="12"/>
      <c r="AK4704" s="12"/>
      <c r="AL4704" s="12"/>
      <c r="AM4704" s="12"/>
      <c r="AN4704" s="12"/>
      <c r="AO4704" s="12"/>
      <c r="AP4704" s="12"/>
    </row>
    <row r="4705" spans="4:42" customFormat="1" x14ac:dyDescent="0.25">
      <c r="D4705" s="12"/>
      <c r="AK4705" s="12"/>
      <c r="AL4705" s="12"/>
      <c r="AM4705" s="12"/>
      <c r="AN4705" s="12"/>
      <c r="AO4705" s="12"/>
      <c r="AP4705" s="12"/>
    </row>
    <row r="4706" spans="4:42" customFormat="1" x14ac:dyDescent="0.25">
      <c r="D4706" s="12"/>
      <c r="AK4706" s="12"/>
      <c r="AL4706" s="12"/>
      <c r="AM4706" s="12"/>
      <c r="AN4706" s="12"/>
      <c r="AO4706" s="12"/>
      <c r="AP4706" s="12"/>
    </row>
    <row r="4707" spans="4:42" customFormat="1" x14ac:dyDescent="0.25">
      <c r="D4707" s="12"/>
      <c r="AK4707" s="12"/>
      <c r="AL4707" s="12"/>
      <c r="AM4707" s="12"/>
      <c r="AN4707" s="12"/>
      <c r="AO4707" s="12"/>
      <c r="AP4707" s="12"/>
    </row>
    <row r="4708" spans="4:42" customFormat="1" x14ac:dyDescent="0.25">
      <c r="D4708" s="12"/>
      <c r="AK4708" s="12"/>
      <c r="AL4708" s="12"/>
      <c r="AM4708" s="12"/>
      <c r="AN4708" s="12"/>
      <c r="AO4708" s="12"/>
      <c r="AP4708" s="12"/>
    </row>
    <row r="4709" spans="4:42" customFormat="1" x14ac:dyDescent="0.25">
      <c r="D4709" s="12"/>
      <c r="AK4709" s="12"/>
      <c r="AL4709" s="12"/>
      <c r="AM4709" s="12"/>
      <c r="AN4709" s="12"/>
      <c r="AO4709" s="12"/>
      <c r="AP4709" s="12"/>
    </row>
    <row r="4710" spans="4:42" customFormat="1" x14ac:dyDescent="0.25">
      <c r="D4710" s="12"/>
      <c r="AK4710" s="12"/>
      <c r="AL4710" s="12"/>
      <c r="AM4710" s="12"/>
      <c r="AN4710" s="12"/>
      <c r="AO4710" s="12"/>
      <c r="AP4710" s="12"/>
    </row>
    <row r="4711" spans="4:42" customFormat="1" x14ac:dyDescent="0.25">
      <c r="D4711" s="12"/>
      <c r="AK4711" s="12"/>
      <c r="AL4711" s="12"/>
      <c r="AM4711" s="12"/>
      <c r="AN4711" s="12"/>
      <c r="AO4711" s="12"/>
      <c r="AP4711" s="12"/>
    </row>
    <row r="4712" spans="4:42" customFormat="1" x14ac:dyDescent="0.25">
      <c r="D4712" s="12"/>
      <c r="AK4712" s="12"/>
      <c r="AL4712" s="12"/>
      <c r="AM4712" s="12"/>
      <c r="AN4712" s="12"/>
      <c r="AO4712" s="12"/>
      <c r="AP4712" s="12"/>
    </row>
    <row r="4713" spans="4:42" customFormat="1" x14ac:dyDescent="0.25">
      <c r="D4713" s="12"/>
      <c r="AK4713" s="12"/>
      <c r="AL4713" s="12"/>
      <c r="AM4713" s="12"/>
      <c r="AN4713" s="12"/>
      <c r="AO4713" s="12"/>
      <c r="AP4713" s="12"/>
    </row>
    <row r="4714" spans="4:42" customFormat="1" x14ac:dyDescent="0.25">
      <c r="D4714" s="12"/>
      <c r="AK4714" s="12"/>
      <c r="AL4714" s="12"/>
      <c r="AM4714" s="12"/>
      <c r="AN4714" s="12"/>
      <c r="AO4714" s="12"/>
      <c r="AP4714" s="12"/>
    </row>
    <row r="4715" spans="4:42" customFormat="1" x14ac:dyDescent="0.25">
      <c r="D4715" s="12"/>
      <c r="AK4715" s="12"/>
      <c r="AL4715" s="12"/>
      <c r="AM4715" s="12"/>
      <c r="AN4715" s="12"/>
      <c r="AO4715" s="12"/>
      <c r="AP4715" s="12"/>
    </row>
    <row r="4716" spans="4:42" customFormat="1" x14ac:dyDescent="0.25">
      <c r="D4716" s="12"/>
      <c r="AK4716" s="12"/>
      <c r="AL4716" s="12"/>
      <c r="AM4716" s="12"/>
      <c r="AN4716" s="12"/>
      <c r="AO4716" s="12"/>
      <c r="AP4716" s="12"/>
    </row>
    <row r="4717" spans="4:42" customFormat="1" x14ac:dyDescent="0.25">
      <c r="D4717" s="12"/>
      <c r="AK4717" s="12"/>
      <c r="AL4717" s="12"/>
      <c r="AM4717" s="12"/>
      <c r="AN4717" s="12"/>
      <c r="AO4717" s="12"/>
      <c r="AP4717" s="12"/>
    </row>
    <row r="4718" spans="4:42" customFormat="1" x14ac:dyDescent="0.25">
      <c r="D4718" s="12"/>
      <c r="AK4718" s="12"/>
      <c r="AL4718" s="12"/>
      <c r="AM4718" s="12"/>
      <c r="AN4718" s="12"/>
      <c r="AO4718" s="12"/>
      <c r="AP4718" s="12"/>
    </row>
    <row r="4719" spans="4:42" customFormat="1" x14ac:dyDescent="0.25">
      <c r="D4719" s="12"/>
      <c r="AK4719" s="12"/>
      <c r="AL4719" s="12"/>
      <c r="AM4719" s="12"/>
      <c r="AN4719" s="12"/>
      <c r="AO4719" s="12"/>
      <c r="AP4719" s="12"/>
    </row>
    <row r="4720" spans="4:42" customFormat="1" x14ac:dyDescent="0.25">
      <c r="D4720" s="12"/>
      <c r="AK4720" s="12"/>
      <c r="AL4720" s="12"/>
      <c r="AM4720" s="12"/>
      <c r="AN4720" s="12"/>
      <c r="AO4720" s="12"/>
      <c r="AP4720" s="12"/>
    </row>
    <row r="4721" spans="4:42" customFormat="1" x14ac:dyDescent="0.25">
      <c r="D4721" s="12"/>
      <c r="AK4721" s="12"/>
      <c r="AL4721" s="12"/>
      <c r="AM4721" s="12"/>
      <c r="AN4721" s="12"/>
      <c r="AO4721" s="12"/>
      <c r="AP4721" s="12"/>
    </row>
    <row r="4722" spans="4:42" customFormat="1" x14ac:dyDescent="0.25">
      <c r="D4722" s="12"/>
      <c r="AK4722" s="12"/>
      <c r="AL4722" s="12"/>
      <c r="AM4722" s="12"/>
      <c r="AN4722" s="12"/>
      <c r="AO4722" s="12"/>
      <c r="AP4722" s="12"/>
    </row>
    <row r="4723" spans="4:42" customFormat="1" x14ac:dyDescent="0.25">
      <c r="D4723" s="12"/>
      <c r="AK4723" s="12"/>
      <c r="AL4723" s="12"/>
      <c r="AM4723" s="12"/>
      <c r="AN4723" s="12"/>
      <c r="AO4723" s="12"/>
      <c r="AP4723" s="12"/>
    </row>
    <row r="4724" spans="4:42" customFormat="1" x14ac:dyDescent="0.25">
      <c r="D4724" s="12"/>
      <c r="AK4724" s="12"/>
      <c r="AL4724" s="12"/>
      <c r="AM4724" s="12"/>
      <c r="AN4724" s="12"/>
      <c r="AO4724" s="12"/>
      <c r="AP4724" s="12"/>
    </row>
    <row r="4725" spans="4:42" customFormat="1" x14ac:dyDescent="0.25">
      <c r="D4725" s="12"/>
      <c r="AK4725" s="12"/>
      <c r="AL4725" s="12"/>
      <c r="AM4725" s="12"/>
      <c r="AN4725" s="12"/>
      <c r="AO4725" s="12"/>
      <c r="AP4725" s="12"/>
    </row>
    <row r="4726" spans="4:42" customFormat="1" x14ac:dyDescent="0.25">
      <c r="D4726" s="12"/>
      <c r="AK4726" s="12"/>
      <c r="AL4726" s="12"/>
      <c r="AM4726" s="12"/>
      <c r="AN4726" s="12"/>
      <c r="AO4726" s="12"/>
      <c r="AP4726" s="12"/>
    </row>
    <row r="4727" spans="4:42" customFormat="1" x14ac:dyDescent="0.25">
      <c r="D4727" s="12"/>
      <c r="AK4727" s="12"/>
      <c r="AL4727" s="12"/>
      <c r="AM4727" s="12"/>
      <c r="AN4727" s="12"/>
      <c r="AO4727" s="12"/>
      <c r="AP4727" s="12"/>
    </row>
    <row r="4728" spans="4:42" customFormat="1" x14ac:dyDescent="0.25">
      <c r="D4728" s="12"/>
      <c r="AK4728" s="12"/>
      <c r="AL4728" s="12"/>
      <c r="AM4728" s="12"/>
      <c r="AN4728" s="12"/>
      <c r="AO4728" s="12"/>
      <c r="AP4728" s="12"/>
    </row>
    <row r="4729" spans="4:42" customFormat="1" x14ac:dyDescent="0.25">
      <c r="D4729" s="12"/>
      <c r="AK4729" s="12"/>
      <c r="AL4729" s="12"/>
      <c r="AM4729" s="12"/>
      <c r="AN4729" s="12"/>
      <c r="AO4729" s="12"/>
      <c r="AP4729" s="12"/>
    </row>
    <row r="4730" spans="4:42" customFormat="1" x14ac:dyDescent="0.25">
      <c r="D4730" s="12"/>
      <c r="AK4730" s="12"/>
      <c r="AL4730" s="12"/>
      <c r="AM4730" s="12"/>
      <c r="AN4730" s="12"/>
      <c r="AO4730" s="12"/>
      <c r="AP4730" s="12"/>
    </row>
    <row r="4731" spans="4:42" customFormat="1" x14ac:dyDescent="0.25">
      <c r="D4731" s="12"/>
      <c r="AK4731" s="12"/>
      <c r="AL4731" s="12"/>
      <c r="AM4731" s="12"/>
      <c r="AN4731" s="12"/>
      <c r="AO4731" s="12"/>
      <c r="AP4731" s="12"/>
    </row>
    <row r="4732" spans="4:42" customFormat="1" x14ac:dyDescent="0.25">
      <c r="D4732" s="12"/>
      <c r="AK4732" s="12"/>
      <c r="AL4732" s="12"/>
      <c r="AM4732" s="12"/>
      <c r="AN4732" s="12"/>
      <c r="AO4732" s="12"/>
      <c r="AP4732" s="12"/>
    </row>
    <row r="4733" spans="4:42" customFormat="1" x14ac:dyDescent="0.25">
      <c r="D4733" s="12"/>
      <c r="AK4733" s="12"/>
      <c r="AL4733" s="12"/>
      <c r="AM4733" s="12"/>
      <c r="AN4733" s="12"/>
      <c r="AO4733" s="12"/>
      <c r="AP4733" s="12"/>
    </row>
    <row r="4734" spans="4:42" customFormat="1" x14ac:dyDescent="0.25">
      <c r="D4734" s="12"/>
      <c r="AK4734" s="12"/>
      <c r="AL4734" s="12"/>
      <c r="AM4734" s="12"/>
      <c r="AN4734" s="12"/>
      <c r="AO4734" s="12"/>
      <c r="AP4734" s="12"/>
    </row>
    <row r="4735" spans="4:42" customFormat="1" x14ac:dyDescent="0.25">
      <c r="D4735" s="12"/>
      <c r="AK4735" s="12"/>
      <c r="AL4735" s="12"/>
      <c r="AM4735" s="12"/>
      <c r="AN4735" s="12"/>
      <c r="AO4735" s="12"/>
      <c r="AP4735" s="12"/>
    </row>
    <row r="4736" spans="4:42" customFormat="1" x14ac:dyDescent="0.25">
      <c r="D4736" s="12"/>
      <c r="AK4736" s="12"/>
      <c r="AL4736" s="12"/>
      <c r="AM4736" s="12"/>
      <c r="AN4736" s="12"/>
      <c r="AO4736" s="12"/>
      <c r="AP4736" s="12"/>
    </row>
    <row r="4737" spans="4:42" customFormat="1" x14ac:dyDescent="0.25">
      <c r="D4737" s="12"/>
      <c r="AK4737" s="12"/>
      <c r="AL4737" s="12"/>
      <c r="AM4737" s="12"/>
      <c r="AN4737" s="12"/>
      <c r="AO4737" s="12"/>
      <c r="AP4737" s="12"/>
    </row>
    <row r="4738" spans="4:42" customFormat="1" x14ac:dyDescent="0.25">
      <c r="D4738" s="12"/>
      <c r="AK4738" s="12"/>
      <c r="AL4738" s="12"/>
      <c r="AM4738" s="12"/>
      <c r="AN4738" s="12"/>
      <c r="AO4738" s="12"/>
      <c r="AP4738" s="12"/>
    </row>
    <row r="4739" spans="4:42" customFormat="1" x14ac:dyDescent="0.25">
      <c r="D4739" s="12"/>
      <c r="AK4739" s="12"/>
      <c r="AL4739" s="12"/>
      <c r="AM4739" s="12"/>
      <c r="AN4739" s="12"/>
      <c r="AO4739" s="12"/>
      <c r="AP4739" s="12"/>
    </row>
    <row r="4740" spans="4:42" customFormat="1" x14ac:dyDescent="0.25">
      <c r="D4740" s="12"/>
      <c r="AK4740" s="12"/>
      <c r="AL4740" s="12"/>
      <c r="AM4740" s="12"/>
      <c r="AN4740" s="12"/>
      <c r="AO4740" s="12"/>
      <c r="AP4740" s="12"/>
    </row>
    <row r="4741" spans="4:42" customFormat="1" x14ac:dyDescent="0.25">
      <c r="D4741" s="12"/>
      <c r="AK4741" s="12"/>
      <c r="AL4741" s="12"/>
      <c r="AM4741" s="12"/>
      <c r="AN4741" s="12"/>
      <c r="AO4741" s="12"/>
      <c r="AP4741" s="12"/>
    </row>
    <row r="4742" spans="4:42" customFormat="1" x14ac:dyDescent="0.25">
      <c r="D4742" s="12"/>
      <c r="AK4742" s="12"/>
      <c r="AL4742" s="12"/>
      <c r="AM4742" s="12"/>
      <c r="AN4742" s="12"/>
      <c r="AO4742" s="12"/>
      <c r="AP4742" s="12"/>
    </row>
    <row r="4743" spans="4:42" customFormat="1" x14ac:dyDescent="0.25">
      <c r="D4743" s="12"/>
      <c r="AK4743" s="12"/>
      <c r="AL4743" s="12"/>
      <c r="AM4743" s="12"/>
      <c r="AN4743" s="12"/>
      <c r="AO4743" s="12"/>
      <c r="AP4743" s="12"/>
    </row>
    <row r="4744" spans="4:42" customFormat="1" x14ac:dyDescent="0.25">
      <c r="D4744" s="12"/>
      <c r="AK4744" s="12"/>
      <c r="AL4744" s="12"/>
      <c r="AM4744" s="12"/>
      <c r="AN4744" s="12"/>
      <c r="AO4744" s="12"/>
      <c r="AP4744" s="12"/>
    </row>
    <row r="4745" spans="4:42" customFormat="1" x14ac:dyDescent="0.25">
      <c r="D4745" s="12"/>
      <c r="AK4745" s="12"/>
      <c r="AL4745" s="12"/>
      <c r="AM4745" s="12"/>
      <c r="AN4745" s="12"/>
      <c r="AO4745" s="12"/>
      <c r="AP4745" s="12"/>
    </row>
    <row r="4746" spans="4:42" customFormat="1" x14ac:dyDescent="0.25">
      <c r="D4746" s="12"/>
      <c r="AK4746" s="12"/>
      <c r="AL4746" s="12"/>
      <c r="AM4746" s="12"/>
      <c r="AN4746" s="12"/>
      <c r="AO4746" s="12"/>
      <c r="AP4746" s="12"/>
    </row>
    <row r="4747" spans="4:42" customFormat="1" x14ac:dyDescent="0.25">
      <c r="D4747" s="12"/>
      <c r="AK4747" s="12"/>
      <c r="AL4747" s="12"/>
      <c r="AM4747" s="12"/>
      <c r="AN4747" s="12"/>
      <c r="AO4747" s="12"/>
      <c r="AP4747" s="12"/>
    </row>
    <row r="4748" spans="4:42" customFormat="1" x14ac:dyDescent="0.25">
      <c r="D4748" s="12"/>
      <c r="AK4748" s="12"/>
      <c r="AL4748" s="12"/>
      <c r="AM4748" s="12"/>
      <c r="AN4748" s="12"/>
      <c r="AO4748" s="12"/>
      <c r="AP4748" s="12"/>
    </row>
    <row r="4749" spans="4:42" customFormat="1" x14ac:dyDescent="0.25">
      <c r="D4749" s="12"/>
      <c r="AK4749" s="12"/>
      <c r="AL4749" s="12"/>
      <c r="AM4749" s="12"/>
      <c r="AN4749" s="12"/>
      <c r="AO4749" s="12"/>
      <c r="AP4749" s="12"/>
    </row>
    <row r="4750" spans="4:42" customFormat="1" x14ac:dyDescent="0.25">
      <c r="D4750" s="12"/>
      <c r="AK4750" s="12"/>
      <c r="AL4750" s="12"/>
      <c r="AM4750" s="12"/>
      <c r="AN4750" s="12"/>
      <c r="AO4750" s="12"/>
      <c r="AP4750" s="12"/>
    </row>
    <row r="4751" spans="4:42" customFormat="1" x14ac:dyDescent="0.25">
      <c r="D4751" s="12"/>
      <c r="AK4751" s="12"/>
      <c r="AL4751" s="12"/>
      <c r="AM4751" s="12"/>
      <c r="AN4751" s="12"/>
      <c r="AO4751" s="12"/>
      <c r="AP4751" s="12"/>
    </row>
    <row r="4752" spans="4:42" customFormat="1" x14ac:dyDescent="0.25">
      <c r="D4752" s="12"/>
      <c r="AK4752" s="12"/>
      <c r="AL4752" s="12"/>
      <c r="AM4752" s="12"/>
      <c r="AN4752" s="12"/>
      <c r="AO4752" s="12"/>
      <c r="AP4752" s="12"/>
    </row>
    <row r="4753" spans="4:42" customFormat="1" x14ac:dyDescent="0.25">
      <c r="D4753" s="12"/>
      <c r="AK4753" s="12"/>
      <c r="AL4753" s="12"/>
      <c r="AM4753" s="12"/>
      <c r="AN4753" s="12"/>
      <c r="AO4753" s="12"/>
      <c r="AP4753" s="12"/>
    </row>
    <row r="4754" spans="4:42" customFormat="1" x14ac:dyDescent="0.25">
      <c r="D4754" s="12"/>
      <c r="AK4754" s="12"/>
      <c r="AL4754" s="12"/>
      <c r="AM4754" s="12"/>
      <c r="AN4754" s="12"/>
      <c r="AO4754" s="12"/>
      <c r="AP4754" s="12"/>
    </row>
    <row r="4755" spans="4:42" customFormat="1" x14ac:dyDescent="0.25">
      <c r="D4755" s="12"/>
      <c r="AK4755" s="12"/>
      <c r="AL4755" s="12"/>
      <c r="AM4755" s="12"/>
      <c r="AN4755" s="12"/>
      <c r="AO4755" s="12"/>
      <c r="AP4755" s="12"/>
    </row>
    <row r="4756" spans="4:42" customFormat="1" x14ac:dyDescent="0.25">
      <c r="D4756" s="12"/>
      <c r="AK4756" s="12"/>
      <c r="AL4756" s="12"/>
      <c r="AM4756" s="12"/>
      <c r="AN4756" s="12"/>
      <c r="AO4756" s="12"/>
      <c r="AP4756" s="12"/>
    </row>
    <row r="4757" spans="4:42" customFormat="1" x14ac:dyDescent="0.25">
      <c r="D4757" s="12"/>
      <c r="AK4757" s="12"/>
      <c r="AL4757" s="12"/>
      <c r="AM4757" s="12"/>
      <c r="AN4757" s="12"/>
      <c r="AO4757" s="12"/>
      <c r="AP4757" s="12"/>
    </row>
    <row r="4758" spans="4:42" customFormat="1" x14ac:dyDescent="0.25">
      <c r="D4758" s="12"/>
      <c r="AK4758" s="12"/>
      <c r="AL4758" s="12"/>
      <c r="AM4758" s="12"/>
      <c r="AN4758" s="12"/>
      <c r="AO4758" s="12"/>
      <c r="AP4758" s="12"/>
    </row>
    <row r="4759" spans="4:42" customFormat="1" x14ac:dyDescent="0.25">
      <c r="D4759" s="12"/>
      <c r="AK4759" s="12"/>
      <c r="AL4759" s="12"/>
      <c r="AM4759" s="12"/>
      <c r="AN4759" s="12"/>
      <c r="AO4759" s="12"/>
      <c r="AP4759" s="12"/>
    </row>
    <row r="4760" spans="4:42" customFormat="1" x14ac:dyDescent="0.25">
      <c r="D4760" s="12"/>
      <c r="AK4760" s="12"/>
      <c r="AL4760" s="12"/>
      <c r="AM4760" s="12"/>
      <c r="AN4760" s="12"/>
      <c r="AO4760" s="12"/>
      <c r="AP4760" s="12"/>
    </row>
    <row r="4761" spans="4:42" customFormat="1" x14ac:dyDescent="0.25">
      <c r="D4761" s="12"/>
      <c r="AK4761" s="12"/>
      <c r="AL4761" s="12"/>
      <c r="AM4761" s="12"/>
      <c r="AN4761" s="12"/>
      <c r="AO4761" s="12"/>
      <c r="AP4761" s="12"/>
    </row>
    <row r="4762" spans="4:42" customFormat="1" x14ac:dyDescent="0.25">
      <c r="D4762" s="12"/>
      <c r="AK4762" s="12"/>
      <c r="AL4762" s="12"/>
      <c r="AM4762" s="12"/>
      <c r="AN4762" s="12"/>
      <c r="AO4762" s="12"/>
      <c r="AP4762" s="12"/>
    </row>
    <row r="4763" spans="4:42" customFormat="1" x14ac:dyDescent="0.25">
      <c r="D4763" s="12"/>
      <c r="AK4763" s="12"/>
      <c r="AL4763" s="12"/>
      <c r="AM4763" s="12"/>
      <c r="AN4763" s="12"/>
      <c r="AO4763" s="12"/>
      <c r="AP4763" s="12"/>
    </row>
    <row r="4764" spans="4:42" customFormat="1" x14ac:dyDescent="0.25">
      <c r="D4764" s="12"/>
      <c r="AK4764" s="12"/>
      <c r="AL4764" s="12"/>
      <c r="AM4764" s="12"/>
      <c r="AN4764" s="12"/>
      <c r="AO4764" s="12"/>
      <c r="AP4764" s="12"/>
    </row>
    <row r="4765" spans="4:42" customFormat="1" x14ac:dyDescent="0.25">
      <c r="D4765" s="12"/>
      <c r="AK4765" s="12"/>
      <c r="AL4765" s="12"/>
      <c r="AM4765" s="12"/>
      <c r="AN4765" s="12"/>
      <c r="AO4765" s="12"/>
      <c r="AP4765" s="12"/>
    </row>
    <row r="4766" spans="4:42" customFormat="1" x14ac:dyDescent="0.25">
      <c r="D4766" s="12"/>
      <c r="AK4766" s="12"/>
      <c r="AL4766" s="12"/>
      <c r="AM4766" s="12"/>
      <c r="AN4766" s="12"/>
      <c r="AO4766" s="12"/>
      <c r="AP4766" s="12"/>
    </row>
    <row r="4767" spans="4:42" customFormat="1" x14ac:dyDescent="0.25">
      <c r="D4767" s="12"/>
      <c r="AK4767" s="12"/>
      <c r="AL4767" s="12"/>
      <c r="AM4767" s="12"/>
      <c r="AN4767" s="12"/>
      <c r="AO4767" s="12"/>
      <c r="AP4767" s="12"/>
    </row>
    <row r="4768" spans="4:42" customFormat="1" x14ac:dyDescent="0.25">
      <c r="D4768" s="12"/>
      <c r="AK4768" s="12"/>
      <c r="AL4768" s="12"/>
      <c r="AM4768" s="12"/>
      <c r="AN4768" s="12"/>
      <c r="AO4768" s="12"/>
      <c r="AP4768" s="12"/>
    </row>
    <row r="4769" spans="4:42" customFormat="1" x14ac:dyDescent="0.25">
      <c r="D4769" s="12"/>
      <c r="AK4769" s="12"/>
      <c r="AL4769" s="12"/>
      <c r="AM4769" s="12"/>
      <c r="AN4769" s="12"/>
      <c r="AO4769" s="12"/>
      <c r="AP4769" s="12"/>
    </row>
    <row r="4770" spans="4:42" customFormat="1" x14ac:dyDescent="0.25">
      <c r="D4770" s="12"/>
      <c r="AK4770" s="12"/>
      <c r="AL4770" s="12"/>
      <c r="AM4770" s="12"/>
      <c r="AN4770" s="12"/>
      <c r="AO4770" s="12"/>
      <c r="AP4770" s="12"/>
    </row>
    <row r="4771" spans="4:42" customFormat="1" x14ac:dyDescent="0.25">
      <c r="D4771" s="12"/>
      <c r="AK4771" s="12"/>
      <c r="AL4771" s="12"/>
      <c r="AM4771" s="12"/>
      <c r="AN4771" s="12"/>
      <c r="AO4771" s="12"/>
      <c r="AP4771" s="12"/>
    </row>
    <row r="4772" spans="4:42" customFormat="1" x14ac:dyDescent="0.25">
      <c r="D4772" s="12"/>
      <c r="AK4772" s="12"/>
      <c r="AL4772" s="12"/>
      <c r="AM4772" s="12"/>
      <c r="AN4772" s="12"/>
      <c r="AO4772" s="12"/>
      <c r="AP4772" s="12"/>
    </row>
    <row r="4773" spans="4:42" customFormat="1" x14ac:dyDescent="0.25">
      <c r="D4773" s="12"/>
      <c r="AK4773" s="12"/>
      <c r="AL4773" s="12"/>
      <c r="AM4773" s="12"/>
      <c r="AN4773" s="12"/>
      <c r="AO4773" s="12"/>
      <c r="AP4773" s="12"/>
    </row>
    <row r="4774" spans="4:42" customFormat="1" x14ac:dyDescent="0.25">
      <c r="D4774" s="12"/>
      <c r="AK4774" s="12"/>
      <c r="AL4774" s="12"/>
      <c r="AM4774" s="12"/>
      <c r="AN4774" s="12"/>
      <c r="AO4774" s="12"/>
      <c r="AP4774" s="12"/>
    </row>
    <row r="4775" spans="4:42" customFormat="1" x14ac:dyDescent="0.25">
      <c r="D4775" s="12"/>
      <c r="AK4775" s="12"/>
      <c r="AL4775" s="12"/>
      <c r="AM4775" s="12"/>
      <c r="AN4775" s="12"/>
      <c r="AO4775" s="12"/>
      <c r="AP4775" s="12"/>
    </row>
    <row r="4776" spans="4:42" customFormat="1" x14ac:dyDescent="0.25">
      <c r="D4776" s="12"/>
      <c r="AK4776" s="12"/>
      <c r="AL4776" s="12"/>
      <c r="AM4776" s="12"/>
      <c r="AN4776" s="12"/>
      <c r="AO4776" s="12"/>
      <c r="AP4776" s="12"/>
    </row>
    <row r="4777" spans="4:42" customFormat="1" x14ac:dyDescent="0.25">
      <c r="D4777" s="12"/>
      <c r="AK4777" s="12"/>
      <c r="AL4777" s="12"/>
      <c r="AM4777" s="12"/>
      <c r="AN4777" s="12"/>
      <c r="AO4777" s="12"/>
      <c r="AP4777" s="12"/>
    </row>
    <row r="4778" spans="4:42" customFormat="1" x14ac:dyDescent="0.25">
      <c r="D4778" s="12"/>
      <c r="AK4778" s="12"/>
      <c r="AL4778" s="12"/>
      <c r="AM4778" s="12"/>
      <c r="AN4778" s="12"/>
      <c r="AO4778" s="12"/>
      <c r="AP4778" s="12"/>
    </row>
    <row r="4779" spans="4:42" customFormat="1" x14ac:dyDescent="0.25">
      <c r="D4779" s="12"/>
      <c r="AK4779" s="12"/>
      <c r="AL4779" s="12"/>
      <c r="AM4779" s="12"/>
      <c r="AN4779" s="12"/>
      <c r="AO4779" s="12"/>
      <c r="AP4779" s="12"/>
    </row>
    <row r="4780" spans="4:42" customFormat="1" x14ac:dyDescent="0.25">
      <c r="D4780" s="12"/>
      <c r="AK4780" s="12"/>
      <c r="AL4780" s="12"/>
      <c r="AM4780" s="12"/>
      <c r="AN4780" s="12"/>
      <c r="AO4780" s="12"/>
      <c r="AP4780" s="12"/>
    </row>
    <row r="4781" spans="4:42" customFormat="1" x14ac:dyDescent="0.25">
      <c r="D4781" s="12"/>
      <c r="AK4781" s="12"/>
      <c r="AL4781" s="12"/>
      <c r="AM4781" s="12"/>
      <c r="AN4781" s="12"/>
      <c r="AO4781" s="12"/>
      <c r="AP4781" s="12"/>
    </row>
    <row r="4782" spans="4:42" customFormat="1" x14ac:dyDescent="0.25">
      <c r="D4782" s="12"/>
      <c r="AK4782" s="12"/>
      <c r="AL4782" s="12"/>
      <c r="AM4782" s="12"/>
      <c r="AN4782" s="12"/>
      <c r="AO4782" s="12"/>
      <c r="AP4782" s="12"/>
    </row>
    <row r="4783" spans="4:42" customFormat="1" x14ac:dyDescent="0.25">
      <c r="D4783" s="12"/>
      <c r="AK4783" s="12"/>
      <c r="AL4783" s="12"/>
      <c r="AM4783" s="12"/>
      <c r="AN4783" s="12"/>
      <c r="AO4783" s="12"/>
      <c r="AP4783" s="12"/>
    </row>
    <row r="4784" spans="4:42" customFormat="1" x14ac:dyDescent="0.25">
      <c r="D4784" s="12"/>
      <c r="AK4784" s="12"/>
      <c r="AL4784" s="12"/>
      <c r="AM4784" s="12"/>
      <c r="AN4784" s="12"/>
      <c r="AO4784" s="12"/>
      <c r="AP4784" s="12"/>
    </row>
    <row r="4785" spans="4:42" customFormat="1" x14ac:dyDescent="0.25">
      <c r="D4785" s="12"/>
      <c r="AK4785" s="12"/>
      <c r="AL4785" s="12"/>
      <c r="AM4785" s="12"/>
      <c r="AN4785" s="12"/>
      <c r="AO4785" s="12"/>
      <c r="AP4785" s="12"/>
    </row>
    <row r="4786" spans="4:42" customFormat="1" x14ac:dyDescent="0.25">
      <c r="D4786" s="12"/>
      <c r="AK4786" s="12"/>
      <c r="AL4786" s="12"/>
      <c r="AM4786" s="12"/>
      <c r="AN4786" s="12"/>
      <c r="AO4786" s="12"/>
      <c r="AP4786" s="12"/>
    </row>
    <row r="4787" spans="4:42" customFormat="1" x14ac:dyDescent="0.25">
      <c r="D4787" s="12"/>
      <c r="AK4787" s="12"/>
      <c r="AL4787" s="12"/>
      <c r="AM4787" s="12"/>
      <c r="AN4787" s="12"/>
      <c r="AO4787" s="12"/>
      <c r="AP4787" s="12"/>
    </row>
    <row r="4788" spans="4:42" customFormat="1" x14ac:dyDescent="0.25">
      <c r="D4788" s="12"/>
      <c r="AK4788" s="12"/>
      <c r="AL4788" s="12"/>
      <c r="AM4788" s="12"/>
      <c r="AN4788" s="12"/>
      <c r="AO4788" s="12"/>
      <c r="AP4788" s="12"/>
    </row>
    <row r="4789" spans="4:42" customFormat="1" x14ac:dyDescent="0.25">
      <c r="D4789" s="12"/>
      <c r="AK4789" s="12"/>
      <c r="AL4789" s="12"/>
      <c r="AM4789" s="12"/>
      <c r="AN4789" s="12"/>
      <c r="AO4789" s="12"/>
      <c r="AP4789" s="12"/>
    </row>
    <row r="4790" spans="4:42" customFormat="1" x14ac:dyDescent="0.25">
      <c r="D4790" s="12"/>
      <c r="AK4790" s="12"/>
      <c r="AL4790" s="12"/>
      <c r="AM4790" s="12"/>
      <c r="AN4790" s="12"/>
      <c r="AO4790" s="12"/>
      <c r="AP4790" s="12"/>
    </row>
    <row r="4791" spans="4:42" customFormat="1" x14ac:dyDescent="0.25">
      <c r="D4791" s="12"/>
      <c r="AK4791" s="12"/>
      <c r="AL4791" s="12"/>
      <c r="AM4791" s="12"/>
      <c r="AN4791" s="12"/>
      <c r="AO4791" s="12"/>
      <c r="AP4791" s="12"/>
    </row>
    <row r="4792" spans="4:42" customFormat="1" x14ac:dyDescent="0.25">
      <c r="D4792" s="12"/>
      <c r="AK4792" s="12"/>
      <c r="AL4792" s="12"/>
      <c r="AM4792" s="12"/>
      <c r="AN4792" s="12"/>
      <c r="AO4792" s="12"/>
      <c r="AP4792" s="12"/>
    </row>
    <row r="4793" spans="4:42" customFormat="1" x14ac:dyDescent="0.25">
      <c r="D4793" s="12"/>
      <c r="AK4793" s="12"/>
      <c r="AL4793" s="12"/>
      <c r="AM4793" s="12"/>
      <c r="AN4793" s="12"/>
      <c r="AO4793" s="12"/>
      <c r="AP4793" s="12"/>
    </row>
    <row r="4794" spans="4:42" customFormat="1" x14ac:dyDescent="0.25">
      <c r="D4794" s="12"/>
      <c r="AK4794" s="12"/>
      <c r="AL4794" s="12"/>
      <c r="AM4794" s="12"/>
      <c r="AN4794" s="12"/>
      <c r="AO4794" s="12"/>
      <c r="AP4794" s="12"/>
    </row>
    <row r="4795" spans="4:42" customFormat="1" x14ac:dyDescent="0.25">
      <c r="D4795" s="12"/>
      <c r="AK4795" s="12"/>
      <c r="AL4795" s="12"/>
      <c r="AM4795" s="12"/>
      <c r="AN4795" s="12"/>
      <c r="AO4795" s="12"/>
      <c r="AP4795" s="12"/>
    </row>
    <row r="4796" spans="4:42" customFormat="1" x14ac:dyDescent="0.25">
      <c r="D4796" s="12"/>
      <c r="AK4796" s="12"/>
      <c r="AL4796" s="12"/>
      <c r="AM4796" s="12"/>
      <c r="AN4796" s="12"/>
      <c r="AO4796" s="12"/>
      <c r="AP4796" s="12"/>
    </row>
    <row r="4797" spans="4:42" customFormat="1" x14ac:dyDescent="0.25">
      <c r="D4797" s="12"/>
      <c r="AK4797" s="12"/>
      <c r="AL4797" s="12"/>
      <c r="AM4797" s="12"/>
      <c r="AN4797" s="12"/>
      <c r="AO4797" s="12"/>
      <c r="AP4797" s="12"/>
    </row>
    <row r="4798" spans="4:42" customFormat="1" x14ac:dyDescent="0.25">
      <c r="D4798" s="12"/>
      <c r="AK4798" s="12"/>
      <c r="AL4798" s="12"/>
      <c r="AM4798" s="12"/>
      <c r="AN4798" s="12"/>
      <c r="AO4798" s="12"/>
      <c r="AP4798" s="12"/>
    </row>
    <row r="4799" spans="4:42" customFormat="1" x14ac:dyDescent="0.25">
      <c r="D4799" s="12"/>
      <c r="AK4799" s="12"/>
      <c r="AL4799" s="12"/>
      <c r="AM4799" s="12"/>
      <c r="AN4799" s="12"/>
      <c r="AO4799" s="12"/>
      <c r="AP4799" s="12"/>
    </row>
    <row r="4800" spans="4:42" customFormat="1" x14ac:dyDescent="0.25">
      <c r="D4800" s="12"/>
      <c r="AK4800" s="12"/>
      <c r="AL4800" s="12"/>
      <c r="AM4800" s="12"/>
      <c r="AN4800" s="12"/>
      <c r="AO4800" s="12"/>
      <c r="AP4800" s="12"/>
    </row>
    <row r="4801" spans="4:42" customFormat="1" x14ac:dyDescent="0.25">
      <c r="D4801" s="12"/>
      <c r="AK4801" s="12"/>
      <c r="AL4801" s="12"/>
      <c r="AM4801" s="12"/>
      <c r="AN4801" s="12"/>
      <c r="AO4801" s="12"/>
      <c r="AP4801" s="12"/>
    </row>
    <row r="4802" spans="4:42" customFormat="1" x14ac:dyDescent="0.25">
      <c r="D4802" s="12"/>
      <c r="AK4802" s="12"/>
      <c r="AL4802" s="12"/>
      <c r="AM4802" s="12"/>
      <c r="AN4802" s="12"/>
      <c r="AO4802" s="12"/>
      <c r="AP4802" s="12"/>
    </row>
    <row r="4803" spans="4:42" customFormat="1" x14ac:dyDescent="0.25">
      <c r="D4803" s="12"/>
      <c r="AK4803" s="12"/>
      <c r="AL4803" s="12"/>
      <c r="AM4803" s="12"/>
      <c r="AN4803" s="12"/>
      <c r="AO4803" s="12"/>
      <c r="AP4803" s="12"/>
    </row>
    <row r="4804" spans="4:42" customFormat="1" x14ac:dyDescent="0.25">
      <c r="D4804" s="12"/>
      <c r="AK4804" s="12"/>
      <c r="AL4804" s="12"/>
      <c r="AM4804" s="12"/>
      <c r="AN4804" s="12"/>
      <c r="AO4804" s="12"/>
      <c r="AP4804" s="12"/>
    </row>
    <row r="4805" spans="4:42" customFormat="1" x14ac:dyDescent="0.25">
      <c r="D4805" s="12"/>
      <c r="AK4805" s="12"/>
      <c r="AL4805" s="12"/>
      <c r="AM4805" s="12"/>
      <c r="AN4805" s="12"/>
      <c r="AO4805" s="12"/>
      <c r="AP4805" s="12"/>
    </row>
    <row r="4806" spans="4:42" customFormat="1" x14ac:dyDescent="0.25">
      <c r="D4806" s="12"/>
      <c r="AK4806" s="12"/>
      <c r="AL4806" s="12"/>
      <c r="AM4806" s="12"/>
      <c r="AN4806" s="12"/>
      <c r="AO4806" s="12"/>
      <c r="AP4806" s="12"/>
    </row>
    <row r="4807" spans="4:42" customFormat="1" x14ac:dyDescent="0.25">
      <c r="D4807" s="12"/>
      <c r="AK4807" s="12"/>
      <c r="AL4807" s="12"/>
      <c r="AM4807" s="12"/>
      <c r="AN4807" s="12"/>
      <c r="AO4807" s="12"/>
      <c r="AP4807" s="12"/>
    </row>
    <row r="4808" spans="4:42" customFormat="1" x14ac:dyDescent="0.25">
      <c r="D4808" s="12"/>
      <c r="AK4808" s="12"/>
      <c r="AL4808" s="12"/>
      <c r="AM4808" s="12"/>
      <c r="AN4808" s="12"/>
      <c r="AO4808" s="12"/>
      <c r="AP4808" s="12"/>
    </row>
    <row r="4809" spans="4:42" customFormat="1" x14ac:dyDescent="0.25">
      <c r="D4809" s="12"/>
      <c r="AK4809" s="12"/>
      <c r="AL4809" s="12"/>
      <c r="AM4809" s="12"/>
      <c r="AN4809" s="12"/>
      <c r="AO4809" s="12"/>
      <c r="AP4809" s="12"/>
    </row>
    <row r="4810" spans="4:42" customFormat="1" x14ac:dyDescent="0.25">
      <c r="D4810" s="12"/>
      <c r="AK4810" s="12"/>
      <c r="AL4810" s="12"/>
      <c r="AM4810" s="12"/>
      <c r="AN4810" s="12"/>
      <c r="AO4810" s="12"/>
      <c r="AP4810" s="12"/>
    </row>
    <row r="4811" spans="4:42" customFormat="1" x14ac:dyDescent="0.25">
      <c r="D4811" s="12"/>
      <c r="AK4811" s="12"/>
      <c r="AL4811" s="12"/>
      <c r="AM4811" s="12"/>
      <c r="AN4811" s="12"/>
      <c r="AO4811" s="12"/>
      <c r="AP4811" s="12"/>
    </row>
    <row r="4812" spans="4:42" customFormat="1" x14ac:dyDescent="0.25">
      <c r="D4812" s="12"/>
      <c r="AK4812" s="12"/>
      <c r="AL4812" s="12"/>
      <c r="AM4812" s="12"/>
      <c r="AN4812" s="12"/>
      <c r="AO4812" s="12"/>
      <c r="AP4812" s="12"/>
    </row>
    <row r="4813" spans="4:42" customFormat="1" x14ac:dyDescent="0.25">
      <c r="D4813" s="12"/>
      <c r="AK4813" s="12"/>
      <c r="AL4813" s="12"/>
      <c r="AM4813" s="12"/>
      <c r="AN4813" s="12"/>
      <c r="AO4813" s="12"/>
      <c r="AP4813" s="12"/>
    </row>
    <row r="4814" spans="4:42" customFormat="1" x14ac:dyDescent="0.25">
      <c r="D4814" s="12"/>
      <c r="AK4814" s="12"/>
      <c r="AL4814" s="12"/>
      <c r="AM4814" s="12"/>
      <c r="AN4814" s="12"/>
      <c r="AO4814" s="12"/>
      <c r="AP4814" s="12"/>
    </row>
    <row r="4815" spans="4:42" customFormat="1" x14ac:dyDescent="0.25">
      <c r="D4815" s="12"/>
      <c r="AK4815" s="12"/>
      <c r="AL4815" s="12"/>
      <c r="AM4815" s="12"/>
      <c r="AN4815" s="12"/>
      <c r="AO4815" s="12"/>
      <c r="AP4815" s="12"/>
    </row>
    <row r="4816" spans="4:42" customFormat="1" x14ac:dyDescent="0.25">
      <c r="D4816" s="12"/>
      <c r="AK4816" s="12"/>
      <c r="AL4816" s="12"/>
      <c r="AM4816" s="12"/>
      <c r="AN4816" s="12"/>
      <c r="AO4816" s="12"/>
      <c r="AP4816" s="12"/>
    </row>
    <row r="4817" spans="4:42" customFormat="1" x14ac:dyDescent="0.25">
      <c r="D4817" s="12"/>
      <c r="AK4817" s="12"/>
      <c r="AL4817" s="12"/>
      <c r="AM4817" s="12"/>
      <c r="AN4817" s="12"/>
      <c r="AO4817" s="12"/>
      <c r="AP4817" s="12"/>
    </row>
    <row r="4818" spans="4:42" customFormat="1" x14ac:dyDescent="0.25">
      <c r="D4818" s="12"/>
      <c r="AK4818" s="12"/>
      <c r="AL4818" s="12"/>
      <c r="AM4818" s="12"/>
      <c r="AN4818" s="12"/>
      <c r="AO4818" s="12"/>
      <c r="AP4818" s="12"/>
    </row>
    <row r="4819" spans="4:42" customFormat="1" x14ac:dyDescent="0.25">
      <c r="D4819" s="12"/>
      <c r="AK4819" s="12"/>
      <c r="AL4819" s="12"/>
      <c r="AM4819" s="12"/>
      <c r="AN4819" s="12"/>
      <c r="AO4819" s="12"/>
      <c r="AP4819" s="12"/>
    </row>
    <row r="4820" spans="4:42" customFormat="1" x14ac:dyDescent="0.25">
      <c r="D4820" s="12"/>
      <c r="AK4820" s="12"/>
      <c r="AL4820" s="12"/>
      <c r="AM4820" s="12"/>
      <c r="AN4820" s="12"/>
      <c r="AO4820" s="12"/>
      <c r="AP4820" s="12"/>
    </row>
    <row r="4821" spans="4:42" customFormat="1" x14ac:dyDescent="0.25">
      <c r="D4821" s="12"/>
      <c r="AK4821" s="12"/>
      <c r="AL4821" s="12"/>
      <c r="AM4821" s="12"/>
      <c r="AN4821" s="12"/>
      <c r="AO4821" s="12"/>
      <c r="AP4821" s="12"/>
    </row>
    <row r="4822" spans="4:42" customFormat="1" x14ac:dyDescent="0.25">
      <c r="D4822" s="12"/>
      <c r="AK4822" s="12"/>
      <c r="AL4822" s="12"/>
      <c r="AM4822" s="12"/>
      <c r="AN4822" s="12"/>
      <c r="AO4822" s="12"/>
      <c r="AP4822" s="12"/>
    </row>
    <row r="4823" spans="4:42" customFormat="1" x14ac:dyDescent="0.25">
      <c r="D4823" s="12"/>
      <c r="AK4823" s="12"/>
      <c r="AL4823" s="12"/>
      <c r="AM4823" s="12"/>
      <c r="AN4823" s="12"/>
      <c r="AO4823" s="12"/>
      <c r="AP4823" s="12"/>
    </row>
    <row r="4824" spans="4:42" customFormat="1" x14ac:dyDescent="0.25">
      <c r="D4824" s="12"/>
      <c r="AK4824" s="12"/>
      <c r="AL4824" s="12"/>
      <c r="AM4824" s="12"/>
      <c r="AN4824" s="12"/>
      <c r="AO4824" s="12"/>
      <c r="AP4824" s="12"/>
    </row>
    <row r="4825" spans="4:42" customFormat="1" x14ac:dyDescent="0.25">
      <c r="D4825" s="12"/>
      <c r="AK4825" s="12"/>
      <c r="AL4825" s="12"/>
      <c r="AM4825" s="12"/>
      <c r="AN4825" s="12"/>
      <c r="AO4825" s="12"/>
      <c r="AP4825" s="12"/>
    </row>
    <row r="4826" spans="4:42" customFormat="1" x14ac:dyDescent="0.25">
      <c r="D4826" s="12"/>
      <c r="AK4826" s="12"/>
      <c r="AL4826" s="12"/>
      <c r="AM4826" s="12"/>
      <c r="AN4826" s="12"/>
      <c r="AO4826" s="12"/>
      <c r="AP4826" s="12"/>
    </row>
    <row r="4827" spans="4:42" customFormat="1" x14ac:dyDescent="0.25">
      <c r="D4827" s="12"/>
      <c r="AK4827" s="12"/>
      <c r="AL4827" s="12"/>
      <c r="AM4827" s="12"/>
      <c r="AN4827" s="12"/>
      <c r="AO4827" s="12"/>
      <c r="AP4827" s="12"/>
    </row>
    <row r="4828" spans="4:42" customFormat="1" x14ac:dyDescent="0.25">
      <c r="D4828" s="12"/>
      <c r="AK4828" s="12"/>
      <c r="AL4828" s="12"/>
      <c r="AM4828" s="12"/>
      <c r="AN4828" s="12"/>
      <c r="AO4828" s="12"/>
      <c r="AP4828" s="12"/>
    </row>
    <row r="4829" spans="4:42" customFormat="1" x14ac:dyDescent="0.25">
      <c r="D4829" s="12"/>
      <c r="AK4829" s="12"/>
      <c r="AL4829" s="12"/>
      <c r="AM4829" s="12"/>
      <c r="AN4829" s="12"/>
      <c r="AO4829" s="12"/>
      <c r="AP4829" s="12"/>
    </row>
    <row r="4830" spans="4:42" customFormat="1" x14ac:dyDescent="0.25">
      <c r="D4830" s="12"/>
      <c r="AK4830" s="12"/>
      <c r="AL4830" s="12"/>
      <c r="AM4830" s="12"/>
      <c r="AN4830" s="12"/>
      <c r="AO4830" s="12"/>
      <c r="AP4830" s="12"/>
    </row>
    <row r="4831" spans="4:42" customFormat="1" x14ac:dyDescent="0.25">
      <c r="D4831" s="12"/>
      <c r="AK4831" s="12"/>
      <c r="AL4831" s="12"/>
      <c r="AM4831" s="12"/>
      <c r="AN4831" s="12"/>
      <c r="AO4831" s="12"/>
      <c r="AP4831" s="12"/>
    </row>
    <row r="4832" spans="4:42" customFormat="1" x14ac:dyDescent="0.25">
      <c r="D4832" s="12"/>
      <c r="AK4832" s="12"/>
      <c r="AL4832" s="12"/>
      <c r="AM4832" s="12"/>
      <c r="AN4832" s="12"/>
      <c r="AO4832" s="12"/>
      <c r="AP4832" s="12"/>
    </row>
    <row r="4833" spans="4:42" customFormat="1" x14ac:dyDescent="0.25">
      <c r="D4833" s="12"/>
      <c r="AK4833" s="12"/>
      <c r="AL4833" s="12"/>
      <c r="AM4833" s="12"/>
      <c r="AN4833" s="12"/>
      <c r="AO4833" s="12"/>
      <c r="AP4833" s="12"/>
    </row>
    <row r="4834" spans="4:42" customFormat="1" x14ac:dyDescent="0.25">
      <c r="D4834" s="12"/>
      <c r="AK4834" s="12"/>
      <c r="AL4834" s="12"/>
      <c r="AM4834" s="12"/>
      <c r="AN4834" s="12"/>
      <c r="AO4834" s="12"/>
      <c r="AP4834" s="12"/>
    </row>
    <row r="4835" spans="4:42" customFormat="1" x14ac:dyDescent="0.25">
      <c r="D4835" s="12"/>
      <c r="AK4835" s="12"/>
      <c r="AL4835" s="12"/>
      <c r="AM4835" s="12"/>
      <c r="AN4835" s="12"/>
      <c r="AO4835" s="12"/>
      <c r="AP4835" s="12"/>
    </row>
    <row r="4836" spans="4:42" customFormat="1" x14ac:dyDescent="0.25">
      <c r="D4836" s="12"/>
      <c r="AK4836" s="12"/>
      <c r="AL4836" s="12"/>
      <c r="AM4836" s="12"/>
      <c r="AN4836" s="12"/>
      <c r="AO4836" s="12"/>
      <c r="AP4836" s="12"/>
    </row>
    <row r="4837" spans="4:42" customFormat="1" x14ac:dyDescent="0.25">
      <c r="D4837" s="12"/>
      <c r="AK4837" s="12"/>
      <c r="AL4837" s="12"/>
      <c r="AM4837" s="12"/>
      <c r="AN4837" s="12"/>
      <c r="AO4837" s="12"/>
      <c r="AP4837" s="12"/>
    </row>
    <row r="4838" spans="4:42" customFormat="1" x14ac:dyDescent="0.25">
      <c r="D4838" s="12"/>
      <c r="AK4838" s="12"/>
      <c r="AL4838" s="12"/>
      <c r="AM4838" s="12"/>
      <c r="AN4838" s="12"/>
      <c r="AO4838" s="12"/>
      <c r="AP4838" s="12"/>
    </row>
    <row r="4839" spans="4:42" customFormat="1" x14ac:dyDescent="0.25">
      <c r="D4839" s="12"/>
      <c r="AK4839" s="12"/>
      <c r="AL4839" s="12"/>
      <c r="AM4839" s="12"/>
      <c r="AN4839" s="12"/>
      <c r="AO4839" s="12"/>
      <c r="AP4839" s="12"/>
    </row>
    <row r="4840" spans="4:42" customFormat="1" x14ac:dyDescent="0.25">
      <c r="D4840" s="12"/>
      <c r="AK4840" s="12"/>
      <c r="AL4840" s="12"/>
      <c r="AM4840" s="12"/>
      <c r="AN4840" s="12"/>
      <c r="AO4840" s="12"/>
      <c r="AP4840" s="12"/>
    </row>
    <row r="4841" spans="4:42" customFormat="1" x14ac:dyDescent="0.25">
      <c r="D4841" s="12"/>
      <c r="AK4841" s="12"/>
      <c r="AL4841" s="12"/>
      <c r="AM4841" s="12"/>
      <c r="AN4841" s="12"/>
      <c r="AO4841" s="12"/>
      <c r="AP4841" s="12"/>
    </row>
    <row r="4842" spans="4:42" customFormat="1" x14ac:dyDescent="0.25">
      <c r="D4842" s="12"/>
      <c r="AK4842" s="12"/>
      <c r="AL4842" s="12"/>
      <c r="AM4842" s="12"/>
      <c r="AN4842" s="12"/>
      <c r="AO4842" s="12"/>
      <c r="AP4842" s="12"/>
    </row>
    <row r="4843" spans="4:42" customFormat="1" x14ac:dyDescent="0.25">
      <c r="D4843" s="12"/>
      <c r="AK4843" s="12"/>
      <c r="AL4843" s="12"/>
      <c r="AM4843" s="12"/>
      <c r="AN4843" s="12"/>
      <c r="AO4843" s="12"/>
      <c r="AP4843" s="12"/>
    </row>
    <row r="4844" spans="4:42" customFormat="1" x14ac:dyDescent="0.25">
      <c r="D4844" s="12"/>
      <c r="AK4844" s="12"/>
      <c r="AL4844" s="12"/>
      <c r="AM4844" s="12"/>
      <c r="AN4844" s="12"/>
      <c r="AO4844" s="12"/>
      <c r="AP4844" s="12"/>
    </row>
    <row r="4845" spans="4:42" customFormat="1" x14ac:dyDescent="0.25">
      <c r="D4845" s="12"/>
      <c r="AK4845" s="12"/>
      <c r="AL4845" s="12"/>
      <c r="AM4845" s="12"/>
      <c r="AN4845" s="12"/>
      <c r="AO4845" s="12"/>
      <c r="AP4845" s="12"/>
    </row>
    <row r="4846" spans="4:42" customFormat="1" x14ac:dyDescent="0.25">
      <c r="D4846" s="12"/>
      <c r="AK4846" s="12"/>
      <c r="AL4846" s="12"/>
      <c r="AM4846" s="12"/>
      <c r="AN4846" s="12"/>
      <c r="AO4846" s="12"/>
      <c r="AP4846" s="12"/>
    </row>
    <row r="4847" spans="4:42" customFormat="1" x14ac:dyDescent="0.25">
      <c r="D4847" s="12"/>
      <c r="AK4847" s="12"/>
      <c r="AL4847" s="12"/>
      <c r="AM4847" s="12"/>
      <c r="AN4847" s="12"/>
      <c r="AO4847" s="12"/>
      <c r="AP4847" s="12"/>
    </row>
    <row r="4848" spans="4:42" customFormat="1" x14ac:dyDescent="0.25">
      <c r="D4848" s="12"/>
      <c r="AK4848" s="12"/>
      <c r="AL4848" s="12"/>
      <c r="AM4848" s="12"/>
      <c r="AN4848" s="12"/>
      <c r="AO4848" s="12"/>
      <c r="AP4848" s="12"/>
    </row>
    <row r="4849" spans="4:42" customFormat="1" x14ac:dyDescent="0.25">
      <c r="D4849" s="12"/>
      <c r="AK4849" s="12"/>
      <c r="AL4849" s="12"/>
      <c r="AM4849" s="12"/>
      <c r="AN4849" s="12"/>
      <c r="AO4849" s="12"/>
      <c r="AP4849" s="12"/>
    </row>
    <row r="4850" spans="4:42" customFormat="1" x14ac:dyDescent="0.25">
      <c r="D4850" s="12"/>
      <c r="AK4850" s="12"/>
      <c r="AL4850" s="12"/>
      <c r="AM4850" s="12"/>
      <c r="AN4850" s="12"/>
      <c r="AO4850" s="12"/>
      <c r="AP4850" s="12"/>
    </row>
    <row r="4851" spans="4:42" customFormat="1" x14ac:dyDescent="0.25">
      <c r="D4851" s="12"/>
      <c r="AK4851" s="12"/>
      <c r="AL4851" s="12"/>
      <c r="AM4851" s="12"/>
      <c r="AN4851" s="12"/>
      <c r="AO4851" s="12"/>
      <c r="AP4851" s="12"/>
    </row>
    <row r="4852" spans="4:42" customFormat="1" x14ac:dyDescent="0.25">
      <c r="D4852" s="12"/>
      <c r="AK4852" s="12"/>
      <c r="AL4852" s="12"/>
      <c r="AM4852" s="12"/>
      <c r="AN4852" s="12"/>
      <c r="AO4852" s="12"/>
      <c r="AP4852" s="12"/>
    </row>
    <row r="4853" spans="4:42" customFormat="1" x14ac:dyDescent="0.25">
      <c r="D4853" s="12"/>
      <c r="AK4853" s="12"/>
      <c r="AL4853" s="12"/>
      <c r="AM4853" s="12"/>
      <c r="AN4853" s="12"/>
      <c r="AO4853" s="12"/>
      <c r="AP4853" s="12"/>
    </row>
    <row r="4854" spans="4:42" customFormat="1" x14ac:dyDescent="0.25">
      <c r="D4854" s="12"/>
      <c r="AK4854" s="12"/>
      <c r="AL4854" s="12"/>
      <c r="AM4854" s="12"/>
      <c r="AN4854" s="12"/>
      <c r="AO4854" s="12"/>
      <c r="AP4854" s="12"/>
    </row>
    <row r="4855" spans="4:42" customFormat="1" x14ac:dyDescent="0.25">
      <c r="D4855" s="12"/>
      <c r="AK4855" s="12"/>
      <c r="AL4855" s="12"/>
      <c r="AM4855" s="12"/>
      <c r="AN4855" s="12"/>
      <c r="AO4855" s="12"/>
      <c r="AP4855" s="12"/>
    </row>
    <row r="4856" spans="4:42" customFormat="1" x14ac:dyDescent="0.25">
      <c r="D4856" s="12"/>
      <c r="AK4856" s="12"/>
      <c r="AL4856" s="12"/>
      <c r="AM4856" s="12"/>
      <c r="AN4856" s="12"/>
      <c r="AO4856" s="12"/>
      <c r="AP4856" s="12"/>
    </row>
    <row r="4857" spans="4:42" customFormat="1" x14ac:dyDescent="0.25">
      <c r="D4857" s="12"/>
      <c r="AK4857" s="12"/>
      <c r="AL4857" s="12"/>
      <c r="AM4857" s="12"/>
      <c r="AN4857" s="12"/>
      <c r="AO4857" s="12"/>
      <c r="AP4857" s="12"/>
    </row>
    <row r="4858" spans="4:42" customFormat="1" x14ac:dyDescent="0.25">
      <c r="D4858" s="12"/>
      <c r="AK4858" s="12"/>
      <c r="AL4858" s="12"/>
      <c r="AM4858" s="12"/>
      <c r="AN4858" s="12"/>
      <c r="AO4858" s="12"/>
      <c r="AP4858" s="12"/>
    </row>
    <row r="4859" spans="4:42" customFormat="1" x14ac:dyDescent="0.25">
      <c r="D4859" s="12"/>
      <c r="AK4859" s="12"/>
      <c r="AL4859" s="12"/>
      <c r="AM4859" s="12"/>
      <c r="AN4859" s="12"/>
      <c r="AO4859" s="12"/>
      <c r="AP4859" s="12"/>
    </row>
    <row r="4860" spans="4:42" customFormat="1" x14ac:dyDescent="0.25">
      <c r="D4860" s="12"/>
      <c r="AK4860" s="12"/>
      <c r="AL4860" s="12"/>
      <c r="AM4860" s="12"/>
      <c r="AN4860" s="12"/>
      <c r="AO4860" s="12"/>
      <c r="AP4860" s="12"/>
    </row>
    <row r="4861" spans="4:42" customFormat="1" x14ac:dyDescent="0.25">
      <c r="D4861" s="12"/>
      <c r="AK4861" s="12"/>
      <c r="AL4861" s="12"/>
      <c r="AM4861" s="12"/>
      <c r="AN4861" s="12"/>
      <c r="AO4861" s="12"/>
      <c r="AP4861" s="12"/>
    </row>
    <row r="4862" spans="4:42" customFormat="1" x14ac:dyDescent="0.25">
      <c r="D4862" s="12"/>
      <c r="AK4862" s="12"/>
      <c r="AL4862" s="12"/>
      <c r="AM4862" s="12"/>
      <c r="AN4862" s="12"/>
      <c r="AO4862" s="12"/>
      <c r="AP4862" s="12"/>
    </row>
    <row r="4863" spans="4:42" customFormat="1" x14ac:dyDescent="0.25">
      <c r="D4863" s="12"/>
      <c r="AK4863" s="12"/>
      <c r="AL4863" s="12"/>
      <c r="AM4863" s="12"/>
      <c r="AN4863" s="12"/>
      <c r="AO4863" s="12"/>
      <c r="AP4863" s="12"/>
    </row>
    <row r="4864" spans="4:42" customFormat="1" x14ac:dyDescent="0.25">
      <c r="D4864" s="12"/>
      <c r="AK4864" s="12"/>
      <c r="AL4864" s="12"/>
      <c r="AM4864" s="12"/>
      <c r="AN4864" s="12"/>
      <c r="AO4864" s="12"/>
      <c r="AP4864" s="12"/>
    </row>
    <row r="4865" spans="4:42" customFormat="1" x14ac:dyDescent="0.25">
      <c r="D4865" s="12"/>
      <c r="AK4865" s="12"/>
      <c r="AL4865" s="12"/>
      <c r="AM4865" s="12"/>
      <c r="AN4865" s="12"/>
      <c r="AO4865" s="12"/>
      <c r="AP4865" s="12"/>
    </row>
    <row r="4866" spans="4:42" customFormat="1" x14ac:dyDescent="0.25">
      <c r="D4866" s="12"/>
      <c r="AK4866" s="12"/>
      <c r="AL4866" s="12"/>
      <c r="AM4866" s="12"/>
      <c r="AN4866" s="12"/>
      <c r="AO4866" s="12"/>
      <c r="AP4866" s="12"/>
    </row>
    <row r="4867" spans="4:42" customFormat="1" x14ac:dyDescent="0.25">
      <c r="D4867" s="12"/>
      <c r="AK4867" s="12"/>
      <c r="AL4867" s="12"/>
      <c r="AM4867" s="12"/>
      <c r="AN4867" s="12"/>
      <c r="AO4867" s="12"/>
      <c r="AP4867" s="12"/>
    </row>
    <row r="4868" spans="4:42" customFormat="1" x14ac:dyDescent="0.25">
      <c r="D4868" s="12"/>
      <c r="AK4868" s="12"/>
      <c r="AL4868" s="12"/>
      <c r="AM4868" s="12"/>
      <c r="AN4868" s="12"/>
      <c r="AO4868" s="12"/>
      <c r="AP4868" s="12"/>
    </row>
    <row r="4869" spans="4:42" customFormat="1" x14ac:dyDescent="0.25">
      <c r="D4869" s="12"/>
      <c r="AK4869" s="12"/>
      <c r="AL4869" s="12"/>
      <c r="AM4869" s="12"/>
      <c r="AN4869" s="12"/>
      <c r="AO4869" s="12"/>
      <c r="AP4869" s="12"/>
    </row>
    <row r="4870" spans="4:42" customFormat="1" x14ac:dyDescent="0.25">
      <c r="D4870" s="12"/>
      <c r="AK4870" s="12"/>
      <c r="AL4870" s="12"/>
      <c r="AM4870" s="12"/>
      <c r="AN4870" s="12"/>
      <c r="AO4870" s="12"/>
      <c r="AP4870" s="12"/>
    </row>
    <row r="4871" spans="4:42" customFormat="1" x14ac:dyDescent="0.25">
      <c r="D4871" s="12"/>
      <c r="AK4871" s="12"/>
      <c r="AL4871" s="12"/>
      <c r="AM4871" s="12"/>
      <c r="AN4871" s="12"/>
      <c r="AO4871" s="12"/>
      <c r="AP4871" s="12"/>
    </row>
    <row r="4872" spans="4:42" customFormat="1" x14ac:dyDescent="0.25">
      <c r="D4872" s="12"/>
      <c r="AK4872" s="12"/>
      <c r="AL4872" s="12"/>
      <c r="AM4872" s="12"/>
      <c r="AN4872" s="12"/>
      <c r="AO4872" s="12"/>
      <c r="AP4872" s="12"/>
    </row>
    <row r="4873" spans="4:42" customFormat="1" x14ac:dyDescent="0.25">
      <c r="D4873" s="12"/>
      <c r="AK4873" s="12"/>
      <c r="AL4873" s="12"/>
      <c r="AM4873" s="12"/>
      <c r="AN4873" s="12"/>
      <c r="AO4873" s="12"/>
      <c r="AP4873" s="12"/>
    </row>
    <row r="4874" spans="4:42" customFormat="1" x14ac:dyDescent="0.25">
      <c r="D4874" s="12"/>
      <c r="AK4874" s="12"/>
      <c r="AL4874" s="12"/>
      <c r="AM4874" s="12"/>
      <c r="AN4874" s="12"/>
      <c r="AO4874" s="12"/>
      <c r="AP4874" s="12"/>
    </row>
    <row r="4875" spans="4:42" customFormat="1" x14ac:dyDescent="0.25">
      <c r="D4875" s="12"/>
      <c r="AK4875" s="12"/>
      <c r="AL4875" s="12"/>
      <c r="AM4875" s="12"/>
      <c r="AN4875" s="12"/>
      <c r="AO4875" s="12"/>
      <c r="AP4875" s="12"/>
    </row>
    <row r="4876" spans="4:42" customFormat="1" x14ac:dyDescent="0.25">
      <c r="D4876" s="12"/>
      <c r="AK4876" s="12"/>
      <c r="AL4876" s="12"/>
      <c r="AM4876" s="12"/>
      <c r="AN4876" s="12"/>
      <c r="AO4876" s="12"/>
      <c r="AP4876" s="12"/>
    </row>
    <row r="4877" spans="4:42" customFormat="1" x14ac:dyDescent="0.25">
      <c r="D4877" s="12"/>
      <c r="AK4877" s="12"/>
      <c r="AL4877" s="12"/>
      <c r="AM4877" s="12"/>
      <c r="AN4877" s="12"/>
      <c r="AO4877" s="12"/>
      <c r="AP4877" s="12"/>
    </row>
    <row r="4878" spans="4:42" customFormat="1" x14ac:dyDescent="0.25">
      <c r="D4878" s="12"/>
      <c r="AK4878" s="12"/>
      <c r="AL4878" s="12"/>
      <c r="AM4878" s="12"/>
      <c r="AN4878" s="12"/>
      <c r="AO4878" s="12"/>
      <c r="AP4878" s="12"/>
    </row>
    <row r="4879" spans="4:42" customFormat="1" x14ac:dyDescent="0.25">
      <c r="D4879" s="12"/>
      <c r="AK4879" s="12"/>
      <c r="AL4879" s="12"/>
      <c r="AM4879" s="12"/>
      <c r="AN4879" s="12"/>
      <c r="AO4879" s="12"/>
      <c r="AP4879" s="12"/>
    </row>
    <row r="4880" spans="4:42" customFormat="1" x14ac:dyDescent="0.25">
      <c r="D4880" s="12"/>
      <c r="AK4880" s="12"/>
      <c r="AL4880" s="12"/>
      <c r="AM4880" s="12"/>
      <c r="AN4880" s="12"/>
      <c r="AO4880" s="12"/>
      <c r="AP4880" s="12"/>
    </row>
    <row r="4881" spans="4:42" customFormat="1" x14ac:dyDescent="0.25">
      <c r="D4881" s="12"/>
      <c r="AK4881" s="12"/>
      <c r="AL4881" s="12"/>
      <c r="AM4881" s="12"/>
      <c r="AN4881" s="12"/>
      <c r="AO4881" s="12"/>
      <c r="AP4881" s="12"/>
    </row>
    <row r="4882" spans="4:42" customFormat="1" x14ac:dyDescent="0.25">
      <c r="D4882" s="12"/>
      <c r="AK4882" s="12"/>
      <c r="AL4882" s="12"/>
      <c r="AM4882" s="12"/>
      <c r="AN4882" s="12"/>
      <c r="AO4882" s="12"/>
      <c r="AP4882" s="12"/>
    </row>
    <row r="4883" spans="4:42" customFormat="1" x14ac:dyDescent="0.25">
      <c r="D4883" s="12"/>
      <c r="AK4883" s="12"/>
      <c r="AL4883" s="12"/>
      <c r="AM4883" s="12"/>
      <c r="AN4883" s="12"/>
      <c r="AO4883" s="12"/>
      <c r="AP4883" s="12"/>
    </row>
    <row r="4884" spans="4:42" customFormat="1" x14ac:dyDescent="0.25">
      <c r="D4884" s="12"/>
      <c r="AK4884" s="12"/>
      <c r="AL4884" s="12"/>
      <c r="AM4884" s="12"/>
      <c r="AN4884" s="12"/>
      <c r="AO4884" s="12"/>
      <c r="AP4884" s="12"/>
    </row>
    <row r="4885" spans="4:42" customFormat="1" x14ac:dyDescent="0.25">
      <c r="D4885" s="12"/>
      <c r="AK4885" s="12"/>
      <c r="AL4885" s="12"/>
      <c r="AM4885" s="12"/>
      <c r="AN4885" s="12"/>
      <c r="AO4885" s="12"/>
      <c r="AP4885" s="12"/>
    </row>
    <row r="4886" spans="4:42" customFormat="1" x14ac:dyDescent="0.25">
      <c r="D4886" s="12"/>
      <c r="AK4886" s="12"/>
      <c r="AL4886" s="12"/>
      <c r="AM4886" s="12"/>
      <c r="AN4886" s="12"/>
      <c r="AO4886" s="12"/>
      <c r="AP4886" s="12"/>
    </row>
    <row r="4887" spans="4:42" customFormat="1" x14ac:dyDescent="0.25">
      <c r="D4887" s="12"/>
      <c r="AK4887" s="12"/>
      <c r="AL4887" s="12"/>
      <c r="AM4887" s="12"/>
      <c r="AN4887" s="12"/>
      <c r="AO4887" s="12"/>
      <c r="AP4887" s="12"/>
    </row>
    <row r="4888" spans="4:42" customFormat="1" x14ac:dyDescent="0.25">
      <c r="D4888" s="12"/>
      <c r="AK4888" s="12"/>
      <c r="AL4888" s="12"/>
      <c r="AM4888" s="12"/>
      <c r="AN4888" s="12"/>
      <c r="AO4888" s="12"/>
      <c r="AP4888" s="12"/>
    </row>
    <row r="4889" spans="4:42" customFormat="1" x14ac:dyDescent="0.25">
      <c r="D4889" s="12"/>
      <c r="AK4889" s="12"/>
      <c r="AL4889" s="12"/>
      <c r="AM4889" s="12"/>
      <c r="AN4889" s="12"/>
      <c r="AO4889" s="12"/>
      <c r="AP4889" s="12"/>
    </row>
    <row r="4890" spans="4:42" customFormat="1" x14ac:dyDescent="0.25">
      <c r="D4890" s="12"/>
      <c r="AK4890" s="12"/>
      <c r="AL4890" s="12"/>
      <c r="AM4890" s="12"/>
      <c r="AN4890" s="12"/>
      <c r="AO4890" s="12"/>
      <c r="AP4890" s="12"/>
    </row>
    <row r="4891" spans="4:42" customFormat="1" x14ac:dyDescent="0.25">
      <c r="D4891" s="12"/>
      <c r="AK4891" s="12"/>
      <c r="AL4891" s="12"/>
      <c r="AM4891" s="12"/>
      <c r="AN4891" s="12"/>
      <c r="AO4891" s="12"/>
      <c r="AP4891" s="12"/>
    </row>
    <row r="4892" spans="4:42" customFormat="1" x14ac:dyDescent="0.25">
      <c r="D4892" s="12"/>
      <c r="AK4892" s="12"/>
      <c r="AL4892" s="12"/>
      <c r="AM4892" s="12"/>
      <c r="AN4892" s="12"/>
      <c r="AO4892" s="12"/>
      <c r="AP4892" s="12"/>
    </row>
    <row r="4893" spans="4:42" customFormat="1" x14ac:dyDescent="0.25">
      <c r="D4893" s="12"/>
      <c r="AK4893" s="12"/>
      <c r="AL4893" s="12"/>
      <c r="AM4893" s="12"/>
      <c r="AN4893" s="12"/>
      <c r="AO4893" s="12"/>
      <c r="AP4893" s="12"/>
    </row>
    <row r="4894" spans="4:42" customFormat="1" x14ac:dyDescent="0.25">
      <c r="D4894" s="12"/>
      <c r="AK4894" s="12"/>
      <c r="AL4894" s="12"/>
      <c r="AM4894" s="12"/>
      <c r="AN4894" s="12"/>
      <c r="AO4894" s="12"/>
      <c r="AP4894" s="12"/>
    </row>
    <row r="4895" spans="4:42" customFormat="1" x14ac:dyDescent="0.25">
      <c r="D4895" s="12"/>
      <c r="AK4895" s="12"/>
      <c r="AL4895" s="12"/>
      <c r="AM4895" s="12"/>
      <c r="AN4895" s="12"/>
      <c r="AO4895" s="12"/>
      <c r="AP4895" s="12"/>
    </row>
    <row r="4896" spans="4:42" customFormat="1" x14ac:dyDescent="0.25">
      <c r="D4896" s="12"/>
      <c r="AK4896" s="12"/>
      <c r="AL4896" s="12"/>
      <c r="AM4896" s="12"/>
      <c r="AN4896" s="12"/>
      <c r="AO4896" s="12"/>
      <c r="AP4896" s="12"/>
    </row>
    <row r="4897" spans="4:42" customFormat="1" x14ac:dyDescent="0.25">
      <c r="D4897" s="12"/>
      <c r="AK4897" s="12"/>
      <c r="AL4897" s="12"/>
      <c r="AM4897" s="12"/>
      <c r="AN4897" s="12"/>
      <c r="AO4897" s="12"/>
      <c r="AP4897" s="12"/>
    </row>
    <row r="4898" spans="4:42" customFormat="1" x14ac:dyDescent="0.25">
      <c r="D4898" s="12"/>
      <c r="AK4898" s="12"/>
      <c r="AL4898" s="12"/>
      <c r="AM4898" s="12"/>
      <c r="AN4898" s="12"/>
      <c r="AO4898" s="12"/>
      <c r="AP4898" s="12"/>
    </row>
    <row r="4899" spans="4:42" customFormat="1" x14ac:dyDescent="0.25">
      <c r="D4899" s="12"/>
      <c r="AK4899" s="12"/>
      <c r="AL4899" s="12"/>
      <c r="AM4899" s="12"/>
      <c r="AN4899" s="12"/>
      <c r="AO4899" s="12"/>
      <c r="AP4899" s="12"/>
    </row>
    <row r="4900" spans="4:42" customFormat="1" x14ac:dyDescent="0.25">
      <c r="D4900" s="12"/>
      <c r="AK4900" s="12"/>
      <c r="AL4900" s="12"/>
      <c r="AM4900" s="12"/>
      <c r="AN4900" s="12"/>
      <c r="AO4900" s="12"/>
      <c r="AP4900" s="12"/>
    </row>
    <row r="4901" spans="4:42" customFormat="1" x14ac:dyDescent="0.25">
      <c r="D4901" s="12"/>
      <c r="AK4901" s="12"/>
      <c r="AL4901" s="12"/>
      <c r="AM4901" s="12"/>
      <c r="AN4901" s="12"/>
      <c r="AO4901" s="12"/>
      <c r="AP4901" s="12"/>
    </row>
    <row r="4902" spans="4:42" customFormat="1" x14ac:dyDescent="0.25">
      <c r="D4902" s="12"/>
      <c r="AK4902" s="12"/>
      <c r="AL4902" s="12"/>
      <c r="AM4902" s="12"/>
      <c r="AN4902" s="12"/>
      <c r="AO4902" s="12"/>
      <c r="AP4902" s="12"/>
    </row>
    <row r="4903" spans="4:42" customFormat="1" x14ac:dyDescent="0.25">
      <c r="D4903" s="12"/>
      <c r="AK4903" s="12"/>
      <c r="AL4903" s="12"/>
      <c r="AM4903" s="12"/>
      <c r="AN4903" s="12"/>
      <c r="AO4903" s="12"/>
      <c r="AP4903" s="12"/>
    </row>
    <row r="4904" spans="4:42" customFormat="1" x14ac:dyDescent="0.25">
      <c r="D4904" s="12"/>
      <c r="AK4904" s="12"/>
      <c r="AL4904" s="12"/>
      <c r="AM4904" s="12"/>
      <c r="AN4904" s="12"/>
      <c r="AO4904" s="12"/>
      <c r="AP4904" s="12"/>
    </row>
    <row r="4905" spans="4:42" customFormat="1" x14ac:dyDescent="0.25">
      <c r="D4905" s="12"/>
      <c r="AK4905" s="12"/>
      <c r="AL4905" s="12"/>
      <c r="AM4905" s="12"/>
      <c r="AN4905" s="12"/>
      <c r="AO4905" s="12"/>
      <c r="AP4905" s="12"/>
    </row>
    <row r="4906" spans="4:42" customFormat="1" x14ac:dyDescent="0.25">
      <c r="D4906" s="12"/>
      <c r="AK4906" s="12"/>
      <c r="AL4906" s="12"/>
      <c r="AM4906" s="12"/>
      <c r="AN4906" s="12"/>
      <c r="AO4906" s="12"/>
      <c r="AP4906" s="12"/>
    </row>
    <row r="4907" spans="4:42" customFormat="1" x14ac:dyDescent="0.25">
      <c r="D4907" s="12"/>
      <c r="AK4907" s="12"/>
      <c r="AL4907" s="12"/>
      <c r="AM4907" s="12"/>
      <c r="AN4907" s="12"/>
      <c r="AO4907" s="12"/>
      <c r="AP4907" s="12"/>
    </row>
    <row r="4908" spans="4:42" customFormat="1" x14ac:dyDescent="0.25">
      <c r="D4908" s="12"/>
      <c r="AK4908" s="12"/>
      <c r="AL4908" s="12"/>
      <c r="AM4908" s="12"/>
      <c r="AN4908" s="12"/>
      <c r="AO4908" s="12"/>
      <c r="AP4908" s="12"/>
    </row>
    <row r="4909" spans="4:42" customFormat="1" x14ac:dyDescent="0.25">
      <c r="D4909" s="12"/>
      <c r="AK4909" s="12"/>
      <c r="AL4909" s="12"/>
      <c r="AM4909" s="12"/>
      <c r="AN4909" s="12"/>
      <c r="AO4909" s="12"/>
      <c r="AP4909" s="12"/>
    </row>
    <row r="4910" spans="4:42" customFormat="1" x14ac:dyDescent="0.25">
      <c r="D4910" s="12"/>
      <c r="AK4910" s="12"/>
      <c r="AL4910" s="12"/>
      <c r="AM4910" s="12"/>
      <c r="AN4910" s="12"/>
      <c r="AO4910" s="12"/>
      <c r="AP4910" s="12"/>
    </row>
    <row r="4911" spans="4:42" customFormat="1" x14ac:dyDescent="0.25">
      <c r="D4911" s="12"/>
      <c r="AK4911" s="12"/>
      <c r="AL4911" s="12"/>
      <c r="AM4911" s="12"/>
      <c r="AN4911" s="12"/>
      <c r="AO4911" s="12"/>
      <c r="AP4911" s="12"/>
    </row>
    <row r="4912" spans="4:42" customFormat="1" x14ac:dyDescent="0.25">
      <c r="D4912" s="12"/>
      <c r="AK4912" s="12"/>
      <c r="AL4912" s="12"/>
      <c r="AM4912" s="12"/>
      <c r="AN4912" s="12"/>
      <c r="AO4912" s="12"/>
      <c r="AP4912" s="12"/>
    </row>
    <row r="4913" spans="4:42" customFormat="1" x14ac:dyDescent="0.25">
      <c r="D4913" s="12"/>
      <c r="AK4913" s="12"/>
      <c r="AL4913" s="12"/>
      <c r="AM4913" s="12"/>
      <c r="AN4913" s="12"/>
      <c r="AO4913" s="12"/>
      <c r="AP4913" s="12"/>
    </row>
    <row r="4914" spans="4:42" customFormat="1" x14ac:dyDescent="0.25">
      <c r="D4914" s="12"/>
      <c r="AK4914" s="12"/>
      <c r="AL4914" s="12"/>
      <c r="AM4914" s="12"/>
      <c r="AN4914" s="12"/>
      <c r="AO4914" s="12"/>
      <c r="AP4914" s="12"/>
    </row>
    <row r="4915" spans="4:42" customFormat="1" x14ac:dyDescent="0.25">
      <c r="D4915" s="12"/>
      <c r="AK4915" s="12"/>
      <c r="AL4915" s="12"/>
      <c r="AM4915" s="12"/>
      <c r="AN4915" s="12"/>
      <c r="AO4915" s="12"/>
      <c r="AP4915" s="12"/>
    </row>
    <row r="4916" spans="4:42" customFormat="1" x14ac:dyDescent="0.25">
      <c r="D4916" s="12"/>
      <c r="AK4916" s="12"/>
      <c r="AL4916" s="12"/>
      <c r="AM4916" s="12"/>
      <c r="AN4916" s="12"/>
      <c r="AO4916" s="12"/>
      <c r="AP4916" s="12"/>
    </row>
    <row r="4917" spans="4:42" customFormat="1" x14ac:dyDescent="0.25">
      <c r="D4917" s="12"/>
      <c r="AK4917" s="12"/>
      <c r="AL4917" s="12"/>
      <c r="AM4917" s="12"/>
      <c r="AN4917" s="12"/>
      <c r="AO4917" s="12"/>
      <c r="AP4917" s="12"/>
    </row>
    <row r="4918" spans="4:42" customFormat="1" x14ac:dyDescent="0.25">
      <c r="D4918" s="12"/>
      <c r="AK4918" s="12"/>
      <c r="AL4918" s="12"/>
      <c r="AM4918" s="12"/>
      <c r="AN4918" s="12"/>
      <c r="AO4918" s="12"/>
      <c r="AP4918" s="12"/>
    </row>
    <row r="4919" spans="4:42" customFormat="1" x14ac:dyDescent="0.25">
      <c r="D4919" s="12"/>
      <c r="AK4919" s="12"/>
      <c r="AL4919" s="12"/>
      <c r="AM4919" s="12"/>
      <c r="AN4919" s="12"/>
      <c r="AO4919" s="12"/>
      <c r="AP4919" s="12"/>
    </row>
    <row r="4920" spans="4:42" customFormat="1" x14ac:dyDescent="0.25">
      <c r="D4920" s="12"/>
      <c r="AK4920" s="12"/>
      <c r="AL4920" s="12"/>
      <c r="AM4920" s="12"/>
      <c r="AN4920" s="12"/>
      <c r="AO4920" s="12"/>
      <c r="AP4920" s="12"/>
    </row>
    <row r="4921" spans="4:42" customFormat="1" x14ac:dyDescent="0.25">
      <c r="D4921" s="12"/>
      <c r="AK4921" s="12"/>
      <c r="AL4921" s="12"/>
      <c r="AM4921" s="12"/>
      <c r="AN4921" s="12"/>
      <c r="AO4921" s="12"/>
      <c r="AP4921" s="12"/>
    </row>
    <row r="4922" spans="4:42" customFormat="1" x14ac:dyDescent="0.25">
      <c r="D4922" s="12"/>
      <c r="AK4922" s="12"/>
      <c r="AL4922" s="12"/>
      <c r="AM4922" s="12"/>
      <c r="AN4922" s="12"/>
      <c r="AO4922" s="12"/>
      <c r="AP4922" s="12"/>
    </row>
    <row r="4923" spans="4:42" customFormat="1" x14ac:dyDescent="0.25">
      <c r="D4923" s="12"/>
      <c r="AK4923" s="12"/>
      <c r="AL4923" s="12"/>
      <c r="AM4923" s="12"/>
      <c r="AN4923" s="12"/>
      <c r="AO4923" s="12"/>
      <c r="AP4923" s="12"/>
    </row>
    <row r="4924" spans="4:42" customFormat="1" x14ac:dyDescent="0.25">
      <c r="D4924" s="12"/>
      <c r="AK4924" s="12"/>
      <c r="AL4924" s="12"/>
      <c r="AM4924" s="12"/>
      <c r="AN4924" s="12"/>
      <c r="AO4924" s="12"/>
      <c r="AP4924" s="12"/>
    </row>
    <row r="4925" spans="4:42" customFormat="1" x14ac:dyDescent="0.25">
      <c r="D4925" s="12"/>
      <c r="AK4925" s="12"/>
      <c r="AL4925" s="12"/>
      <c r="AM4925" s="12"/>
      <c r="AN4925" s="12"/>
      <c r="AO4925" s="12"/>
      <c r="AP4925" s="12"/>
    </row>
    <row r="4926" spans="4:42" customFormat="1" x14ac:dyDescent="0.25">
      <c r="D4926" s="12"/>
      <c r="AK4926" s="12"/>
      <c r="AL4926" s="12"/>
      <c r="AM4926" s="12"/>
      <c r="AN4926" s="12"/>
      <c r="AO4926" s="12"/>
      <c r="AP4926" s="12"/>
    </row>
    <row r="4927" spans="4:42" customFormat="1" x14ac:dyDescent="0.25">
      <c r="D4927" s="12"/>
      <c r="AK4927" s="12"/>
      <c r="AL4927" s="12"/>
      <c r="AM4927" s="12"/>
      <c r="AN4927" s="12"/>
      <c r="AO4927" s="12"/>
      <c r="AP4927" s="12"/>
    </row>
    <row r="4928" spans="4:42" customFormat="1" x14ac:dyDescent="0.25">
      <c r="D4928" s="12"/>
      <c r="AK4928" s="12"/>
      <c r="AL4928" s="12"/>
      <c r="AM4928" s="12"/>
      <c r="AN4928" s="12"/>
      <c r="AO4928" s="12"/>
      <c r="AP4928" s="12"/>
    </row>
    <row r="4929" spans="4:42" customFormat="1" x14ac:dyDescent="0.25">
      <c r="D4929" s="12"/>
      <c r="AK4929" s="12"/>
      <c r="AL4929" s="12"/>
      <c r="AM4929" s="12"/>
      <c r="AN4929" s="12"/>
      <c r="AO4929" s="12"/>
      <c r="AP4929" s="12"/>
    </row>
    <row r="4930" spans="4:42" customFormat="1" x14ac:dyDescent="0.25">
      <c r="D4930" s="12"/>
      <c r="AK4930" s="12"/>
      <c r="AL4930" s="12"/>
      <c r="AM4930" s="12"/>
      <c r="AN4930" s="12"/>
      <c r="AO4930" s="12"/>
      <c r="AP4930" s="12"/>
    </row>
    <row r="4931" spans="4:42" customFormat="1" x14ac:dyDescent="0.25">
      <c r="D4931" s="12"/>
      <c r="AK4931" s="12"/>
      <c r="AL4931" s="12"/>
      <c r="AM4931" s="12"/>
      <c r="AN4931" s="12"/>
      <c r="AO4931" s="12"/>
      <c r="AP4931" s="12"/>
    </row>
    <row r="4932" spans="4:42" customFormat="1" x14ac:dyDescent="0.25">
      <c r="D4932" s="12"/>
      <c r="AK4932" s="12"/>
      <c r="AL4932" s="12"/>
      <c r="AM4932" s="12"/>
      <c r="AN4932" s="12"/>
      <c r="AO4932" s="12"/>
      <c r="AP4932" s="12"/>
    </row>
    <row r="4933" spans="4:42" customFormat="1" x14ac:dyDescent="0.25">
      <c r="D4933" s="12"/>
      <c r="AK4933" s="12"/>
      <c r="AL4933" s="12"/>
      <c r="AM4933" s="12"/>
      <c r="AN4933" s="12"/>
      <c r="AO4933" s="12"/>
      <c r="AP4933" s="12"/>
    </row>
    <row r="4934" spans="4:42" customFormat="1" x14ac:dyDescent="0.25">
      <c r="D4934" s="12"/>
      <c r="AK4934" s="12"/>
      <c r="AL4934" s="12"/>
      <c r="AM4934" s="12"/>
      <c r="AN4934" s="12"/>
      <c r="AO4934" s="12"/>
      <c r="AP4934" s="12"/>
    </row>
    <row r="4935" spans="4:42" customFormat="1" x14ac:dyDescent="0.25">
      <c r="D4935" s="12"/>
      <c r="AK4935" s="12"/>
      <c r="AL4935" s="12"/>
      <c r="AM4935" s="12"/>
      <c r="AN4935" s="12"/>
      <c r="AO4935" s="12"/>
      <c r="AP4935" s="12"/>
    </row>
    <row r="4936" spans="4:42" customFormat="1" x14ac:dyDescent="0.25">
      <c r="D4936" s="12"/>
      <c r="AK4936" s="12"/>
      <c r="AL4936" s="12"/>
      <c r="AM4936" s="12"/>
      <c r="AN4936" s="12"/>
      <c r="AO4936" s="12"/>
      <c r="AP4936" s="12"/>
    </row>
    <row r="4937" spans="4:42" customFormat="1" x14ac:dyDescent="0.25">
      <c r="D4937" s="12"/>
      <c r="AK4937" s="12"/>
      <c r="AL4937" s="12"/>
      <c r="AM4937" s="12"/>
      <c r="AN4937" s="12"/>
      <c r="AO4937" s="12"/>
      <c r="AP4937" s="12"/>
    </row>
    <row r="4938" spans="4:42" customFormat="1" x14ac:dyDescent="0.25">
      <c r="D4938" s="12"/>
      <c r="AK4938" s="12"/>
      <c r="AL4938" s="12"/>
      <c r="AM4938" s="12"/>
      <c r="AN4938" s="12"/>
      <c r="AO4938" s="12"/>
      <c r="AP4938" s="12"/>
    </row>
    <row r="4939" spans="4:42" customFormat="1" x14ac:dyDescent="0.25">
      <c r="D4939" s="12"/>
      <c r="AK4939" s="12"/>
      <c r="AL4939" s="12"/>
      <c r="AM4939" s="12"/>
      <c r="AN4939" s="12"/>
      <c r="AO4939" s="12"/>
      <c r="AP4939" s="12"/>
    </row>
    <row r="4940" spans="4:42" customFormat="1" x14ac:dyDescent="0.25">
      <c r="D4940" s="12"/>
      <c r="AK4940" s="12"/>
      <c r="AL4940" s="12"/>
      <c r="AM4940" s="12"/>
      <c r="AN4940" s="12"/>
      <c r="AO4940" s="12"/>
      <c r="AP4940" s="12"/>
    </row>
    <row r="4941" spans="4:42" customFormat="1" x14ac:dyDescent="0.25">
      <c r="D4941" s="12"/>
      <c r="AK4941" s="12"/>
      <c r="AL4941" s="12"/>
      <c r="AM4941" s="12"/>
      <c r="AN4941" s="12"/>
      <c r="AO4941" s="12"/>
      <c r="AP4941" s="12"/>
    </row>
    <row r="4942" spans="4:42" customFormat="1" x14ac:dyDescent="0.25">
      <c r="D4942" s="12"/>
      <c r="AK4942" s="12"/>
      <c r="AL4942" s="12"/>
      <c r="AM4942" s="12"/>
      <c r="AN4942" s="12"/>
      <c r="AO4942" s="12"/>
      <c r="AP4942" s="12"/>
    </row>
    <row r="4943" spans="4:42" customFormat="1" x14ac:dyDescent="0.25">
      <c r="D4943" s="12"/>
      <c r="AK4943" s="12"/>
      <c r="AL4943" s="12"/>
      <c r="AM4943" s="12"/>
      <c r="AN4943" s="12"/>
      <c r="AO4943" s="12"/>
      <c r="AP4943" s="12"/>
    </row>
    <row r="4944" spans="4:42" customFormat="1" x14ac:dyDescent="0.25">
      <c r="D4944" s="12"/>
      <c r="AK4944" s="12"/>
      <c r="AL4944" s="12"/>
      <c r="AM4944" s="12"/>
      <c r="AN4944" s="12"/>
      <c r="AO4944" s="12"/>
      <c r="AP4944" s="12"/>
    </row>
    <row r="4945" spans="4:42" customFormat="1" x14ac:dyDescent="0.25">
      <c r="D4945" s="12"/>
      <c r="AK4945" s="12"/>
      <c r="AL4945" s="12"/>
      <c r="AM4945" s="12"/>
      <c r="AN4945" s="12"/>
      <c r="AO4945" s="12"/>
      <c r="AP4945" s="12"/>
    </row>
    <row r="4946" spans="4:42" customFormat="1" x14ac:dyDescent="0.25">
      <c r="D4946" s="12"/>
      <c r="AK4946" s="12"/>
      <c r="AL4946" s="12"/>
      <c r="AM4946" s="12"/>
      <c r="AN4946" s="12"/>
      <c r="AO4946" s="12"/>
      <c r="AP4946" s="12"/>
    </row>
    <row r="4947" spans="4:42" customFormat="1" x14ac:dyDescent="0.25">
      <c r="D4947" s="12"/>
      <c r="AK4947" s="12"/>
      <c r="AL4947" s="12"/>
      <c r="AM4947" s="12"/>
      <c r="AN4947" s="12"/>
      <c r="AO4947" s="12"/>
      <c r="AP4947" s="12"/>
    </row>
    <row r="4948" spans="4:42" customFormat="1" x14ac:dyDescent="0.25">
      <c r="D4948" s="12"/>
      <c r="AK4948" s="12"/>
      <c r="AL4948" s="12"/>
      <c r="AM4948" s="12"/>
      <c r="AN4948" s="12"/>
      <c r="AO4948" s="12"/>
      <c r="AP4948" s="12"/>
    </row>
    <row r="4949" spans="4:42" customFormat="1" x14ac:dyDescent="0.25">
      <c r="D4949" s="12"/>
      <c r="AK4949" s="12"/>
      <c r="AL4949" s="12"/>
      <c r="AM4949" s="12"/>
      <c r="AN4949" s="12"/>
      <c r="AO4949" s="12"/>
      <c r="AP4949" s="12"/>
    </row>
    <row r="4950" spans="4:42" customFormat="1" x14ac:dyDescent="0.25">
      <c r="D4950" s="12"/>
      <c r="AK4950" s="12"/>
      <c r="AL4950" s="12"/>
      <c r="AM4950" s="12"/>
      <c r="AN4950" s="12"/>
      <c r="AO4950" s="12"/>
      <c r="AP4950" s="12"/>
    </row>
    <row r="4951" spans="4:42" customFormat="1" x14ac:dyDescent="0.25">
      <c r="D4951" s="12"/>
      <c r="AK4951" s="12"/>
      <c r="AL4951" s="12"/>
      <c r="AM4951" s="12"/>
      <c r="AN4951" s="12"/>
      <c r="AO4951" s="12"/>
      <c r="AP4951" s="12"/>
    </row>
    <row r="4952" spans="4:42" customFormat="1" x14ac:dyDescent="0.25">
      <c r="D4952" s="12"/>
      <c r="AK4952" s="12"/>
      <c r="AL4952" s="12"/>
      <c r="AM4952" s="12"/>
      <c r="AN4952" s="12"/>
      <c r="AO4952" s="12"/>
      <c r="AP4952" s="12"/>
    </row>
    <row r="4953" spans="4:42" customFormat="1" x14ac:dyDescent="0.25">
      <c r="D4953" s="12"/>
      <c r="AK4953" s="12"/>
      <c r="AL4953" s="12"/>
      <c r="AM4953" s="12"/>
      <c r="AN4953" s="12"/>
      <c r="AO4953" s="12"/>
      <c r="AP4953" s="12"/>
    </row>
    <row r="4954" spans="4:42" customFormat="1" x14ac:dyDescent="0.25">
      <c r="D4954" s="12"/>
      <c r="AK4954" s="12"/>
      <c r="AL4954" s="12"/>
      <c r="AM4954" s="12"/>
      <c r="AN4954" s="12"/>
      <c r="AO4954" s="12"/>
      <c r="AP4954" s="12"/>
    </row>
    <row r="4955" spans="4:42" customFormat="1" x14ac:dyDescent="0.25">
      <c r="D4955" s="12"/>
      <c r="AK4955" s="12"/>
      <c r="AL4955" s="12"/>
      <c r="AM4955" s="12"/>
      <c r="AN4955" s="12"/>
      <c r="AO4955" s="12"/>
      <c r="AP4955" s="12"/>
    </row>
    <row r="4956" spans="4:42" customFormat="1" x14ac:dyDescent="0.25">
      <c r="D4956" s="12"/>
      <c r="AK4956" s="12"/>
      <c r="AL4956" s="12"/>
      <c r="AM4956" s="12"/>
      <c r="AN4956" s="12"/>
      <c r="AO4956" s="12"/>
      <c r="AP4956" s="12"/>
    </row>
    <row r="4957" spans="4:42" customFormat="1" x14ac:dyDescent="0.25">
      <c r="D4957" s="12"/>
      <c r="AK4957" s="12"/>
      <c r="AL4957" s="12"/>
      <c r="AM4957" s="12"/>
      <c r="AN4957" s="12"/>
      <c r="AO4957" s="12"/>
      <c r="AP4957" s="12"/>
    </row>
    <row r="4958" spans="4:42" customFormat="1" x14ac:dyDescent="0.25">
      <c r="D4958" s="12"/>
      <c r="AK4958" s="12"/>
      <c r="AL4958" s="12"/>
      <c r="AM4958" s="12"/>
      <c r="AN4958" s="12"/>
      <c r="AO4958" s="12"/>
      <c r="AP4958" s="12"/>
    </row>
    <row r="4959" spans="4:42" customFormat="1" x14ac:dyDescent="0.25">
      <c r="D4959" s="12"/>
      <c r="AK4959" s="12"/>
      <c r="AL4959" s="12"/>
      <c r="AM4959" s="12"/>
      <c r="AN4959" s="12"/>
      <c r="AO4959" s="12"/>
      <c r="AP4959" s="12"/>
    </row>
    <row r="4960" spans="4:42" customFormat="1" x14ac:dyDescent="0.25">
      <c r="D4960" s="12"/>
      <c r="AK4960" s="12"/>
      <c r="AL4960" s="12"/>
      <c r="AM4960" s="12"/>
      <c r="AN4960" s="12"/>
      <c r="AO4960" s="12"/>
      <c r="AP4960" s="12"/>
    </row>
    <row r="4961" spans="4:42" customFormat="1" x14ac:dyDescent="0.25">
      <c r="D4961" s="12"/>
      <c r="AK4961" s="12"/>
      <c r="AL4961" s="12"/>
      <c r="AM4961" s="12"/>
      <c r="AN4961" s="12"/>
      <c r="AO4961" s="12"/>
      <c r="AP4961" s="12"/>
    </row>
    <row r="4962" spans="4:42" customFormat="1" x14ac:dyDescent="0.25">
      <c r="D4962" s="12"/>
      <c r="AK4962" s="12"/>
      <c r="AL4962" s="12"/>
      <c r="AM4962" s="12"/>
      <c r="AN4962" s="12"/>
      <c r="AO4962" s="12"/>
      <c r="AP4962" s="12"/>
    </row>
    <row r="4963" spans="4:42" customFormat="1" x14ac:dyDescent="0.25">
      <c r="D4963" s="12"/>
      <c r="AK4963" s="12"/>
      <c r="AL4963" s="12"/>
      <c r="AM4963" s="12"/>
      <c r="AN4963" s="12"/>
      <c r="AO4963" s="12"/>
      <c r="AP4963" s="12"/>
    </row>
    <row r="4964" spans="4:42" customFormat="1" x14ac:dyDescent="0.25">
      <c r="D4964" s="12"/>
      <c r="AK4964" s="12"/>
      <c r="AL4964" s="12"/>
      <c r="AM4964" s="12"/>
      <c r="AN4964" s="12"/>
      <c r="AO4964" s="12"/>
      <c r="AP4964" s="12"/>
    </row>
    <row r="4965" spans="4:42" customFormat="1" x14ac:dyDescent="0.25">
      <c r="D4965" s="12"/>
      <c r="AK4965" s="12"/>
      <c r="AL4965" s="12"/>
      <c r="AM4965" s="12"/>
      <c r="AN4965" s="12"/>
      <c r="AO4965" s="12"/>
      <c r="AP4965" s="12"/>
    </row>
    <row r="4966" spans="4:42" customFormat="1" x14ac:dyDescent="0.25">
      <c r="D4966" s="12"/>
      <c r="AK4966" s="12"/>
      <c r="AL4966" s="12"/>
      <c r="AM4966" s="12"/>
      <c r="AN4966" s="12"/>
      <c r="AO4966" s="12"/>
      <c r="AP4966" s="12"/>
    </row>
    <row r="4967" spans="4:42" customFormat="1" x14ac:dyDescent="0.25">
      <c r="D4967" s="12"/>
      <c r="AK4967" s="12"/>
      <c r="AL4967" s="12"/>
      <c r="AM4967" s="12"/>
      <c r="AN4967" s="12"/>
      <c r="AO4967" s="12"/>
      <c r="AP4967" s="12"/>
    </row>
    <row r="4968" spans="4:42" customFormat="1" x14ac:dyDescent="0.25">
      <c r="D4968" s="12"/>
      <c r="AK4968" s="12"/>
      <c r="AL4968" s="12"/>
      <c r="AM4968" s="12"/>
      <c r="AN4968" s="12"/>
      <c r="AO4968" s="12"/>
      <c r="AP4968" s="12"/>
    </row>
    <row r="4969" spans="4:42" customFormat="1" x14ac:dyDescent="0.25">
      <c r="D4969" s="12"/>
      <c r="AK4969" s="12"/>
      <c r="AL4969" s="12"/>
      <c r="AM4969" s="12"/>
      <c r="AN4969" s="12"/>
      <c r="AO4969" s="12"/>
      <c r="AP4969" s="12"/>
    </row>
    <row r="4970" spans="4:42" customFormat="1" x14ac:dyDescent="0.25">
      <c r="D4970" s="12"/>
      <c r="AK4970" s="12"/>
      <c r="AL4970" s="12"/>
      <c r="AM4970" s="12"/>
      <c r="AN4970" s="12"/>
      <c r="AO4970" s="12"/>
      <c r="AP4970" s="12"/>
    </row>
    <row r="4971" spans="4:42" customFormat="1" x14ac:dyDescent="0.25">
      <c r="D4971" s="12"/>
      <c r="AK4971" s="12"/>
      <c r="AL4971" s="12"/>
      <c r="AM4971" s="12"/>
      <c r="AN4971" s="12"/>
      <c r="AO4971" s="12"/>
      <c r="AP4971" s="12"/>
    </row>
    <row r="4972" spans="4:42" customFormat="1" x14ac:dyDescent="0.25">
      <c r="D4972" s="12"/>
      <c r="AK4972" s="12"/>
      <c r="AL4972" s="12"/>
      <c r="AM4972" s="12"/>
      <c r="AN4972" s="12"/>
      <c r="AO4972" s="12"/>
      <c r="AP4972" s="12"/>
    </row>
    <row r="4973" spans="4:42" customFormat="1" x14ac:dyDescent="0.25">
      <c r="D4973" s="12"/>
      <c r="AK4973" s="12"/>
      <c r="AL4973" s="12"/>
      <c r="AM4973" s="12"/>
      <c r="AN4973" s="12"/>
      <c r="AO4973" s="12"/>
      <c r="AP4973" s="12"/>
    </row>
    <row r="4974" spans="4:42" customFormat="1" x14ac:dyDescent="0.25">
      <c r="D4974" s="12"/>
      <c r="AK4974" s="12"/>
      <c r="AL4974" s="12"/>
      <c r="AM4974" s="12"/>
      <c r="AN4974" s="12"/>
      <c r="AO4974" s="12"/>
      <c r="AP4974" s="12"/>
    </row>
    <row r="4975" spans="4:42" customFormat="1" x14ac:dyDescent="0.25">
      <c r="D4975" s="12"/>
      <c r="AK4975" s="12"/>
      <c r="AL4975" s="12"/>
      <c r="AM4975" s="12"/>
      <c r="AN4975" s="12"/>
      <c r="AO4975" s="12"/>
      <c r="AP4975" s="12"/>
    </row>
    <row r="4976" spans="4:42" customFormat="1" x14ac:dyDescent="0.25">
      <c r="D4976" s="12"/>
      <c r="AK4976" s="12"/>
      <c r="AL4976" s="12"/>
      <c r="AM4976" s="12"/>
      <c r="AN4976" s="12"/>
      <c r="AO4976" s="12"/>
      <c r="AP4976" s="12"/>
    </row>
    <row r="4977" spans="4:42" customFormat="1" x14ac:dyDescent="0.25">
      <c r="D4977" s="12"/>
      <c r="AK4977" s="12"/>
      <c r="AL4977" s="12"/>
      <c r="AM4977" s="12"/>
      <c r="AN4977" s="12"/>
      <c r="AO4977" s="12"/>
      <c r="AP4977" s="12"/>
    </row>
    <row r="4978" spans="4:42" customFormat="1" x14ac:dyDescent="0.25">
      <c r="D4978" s="12"/>
      <c r="AK4978" s="12"/>
      <c r="AL4978" s="12"/>
      <c r="AM4978" s="12"/>
      <c r="AN4978" s="12"/>
      <c r="AO4978" s="12"/>
      <c r="AP4978" s="12"/>
    </row>
    <row r="4979" spans="4:42" customFormat="1" x14ac:dyDescent="0.25">
      <c r="D4979" s="12"/>
      <c r="AK4979" s="12"/>
      <c r="AL4979" s="12"/>
      <c r="AM4979" s="12"/>
      <c r="AN4979" s="12"/>
      <c r="AO4979" s="12"/>
      <c r="AP4979" s="12"/>
    </row>
    <row r="4980" spans="4:42" customFormat="1" x14ac:dyDescent="0.25">
      <c r="D4980" s="12"/>
      <c r="AK4980" s="12"/>
      <c r="AL4980" s="12"/>
      <c r="AM4980" s="12"/>
      <c r="AN4980" s="12"/>
      <c r="AO4980" s="12"/>
      <c r="AP4980" s="12"/>
    </row>
    <row r="4981" spans="4:42" customFormat="1" x14ac:dyDescent="0.25">
      <c r="D4981" s="12"/>
      <c r="AK4981" s="12"/>
      <c r="AL4981" s="12"/>
      <c r="AM4981" s="12"/>
      <c r="AN4981" s="12"/>
      <c r="AO4981" s="12"/>
      <c r="AP4981" s="12"/>
    </row>
    <row r="4982" spans="4:42" customFormat="1" x14ac:dyDescent="0.25">
      <c r="D4982" s="12"/>
      <c r="AK4982" s="12"/>
      <c r="AL4982" s="12"/>
      <c r="AM4982" s="12"/>
      <c r="AN4982" s="12"/>
      <c r="AO4982" s="12"/>
      <c r="AP4982" s="12"/>
    </row>
    <row r="4983" spans="4:42" customFormat="1" x14ac:dyDescent="0.25">
      <c r="D4983" s="12"/>
      <c r="AK4983" s="12"/>
      <c r="AL4983" s="12"/>
      <c r="AM4983" s="12"/>
      <c r="AN4983" s="12"/>
      <c r="AO4983" s="12"/>
      <c r="AP4983" s="12"/>
    </row>
    <row r="4984" spans="4:42" customFormat="1" x14ac:dyDescent="0.25">
      <c r="D4984" s="12"/>
      <c r="AK4984" s="12"/>
      <c r="AL4984" s="12"/>
      <c r="AM4984" s="12"/>
      <c r="AN4984" s="12"/>
      <c r="AO4984" s="12"/>
      <c r="AP4984" s="12"/>
    </row>
    <row r="4985" spans="4:42" customFormat="1" x14ac:dyDescent="0.25">
      <c r="D4985" s="12"/>
      <c r="AK4985" s="12"/>
      <c r="AL4985" s="12"/>
      <c r="AM4985" s="12"/>
      <c r="AN4985" s="12"/>
      <c r="AO4985" s="12"/>
      <c r="AP4985" s="12"/>
    </row>
    <row r="4986" spans="4:42" customFormat="1" x14ac:dyDescent="0.25">
      <c r="D4986" s="12"/>
      <c r="AK4986" s="12"/>
      <c r="AL4986" s="12"/>
      <c r="AM4986" s="12"/>
      <c r="AN4986" s="12"/>
      <c r="AO4986" s="12"/>
      <c r="AP4986" s="12"/>
    </row>
    <row r="4987" spans="4:42" customFormat="1" x14ac:dyDescent="0.25">
      <c r="D4987" s="12"/>
      <c r="AK4987" s="12"/>
      <c r="AL4987" s="12"/>
      <c r="AM4987" s="12"/>
      <c r="AN4987" s="12"/>
      <c r="AO4987" s="12"/>
      <c r="AP4987" s="12"/>
    </row>
    <row r="4988" spans="4:42" customFormat="1" x14ac:dyDescent="0.25">
      <c r="D4988" s="12"/>
      <c r="AK4988" s="12"/>
      <c r="AL4988" s="12"/>
      <c r="AM4988" s="12"/>
      <c r="AN4988" s="12"/>
      <c r="AO4988" s="12"/>
      <c r="AP4988" s="12"/>
    </row>
    <row r="4989" spans="4:42" customFormat="1" x14ac:dyDescent="0.25">
      <c r="D4989" s="12"/>
      <c r="AK4989" s="12"/>
      <c r="AL4989" s="12"/>
      <c r="AM4989" s="12"/>
      <c r="AN4989" s="12"/>
      <c r="AO4989" s="12"/>
      <c r="AP4989" s="12"/>
    </row>
    <row r="4990" spans="4:42" customFormat="1" x14ac:dyDescent="0.25">
      <c r="D4990" s="12"/>
      <c r="AK4990" s="12"/>
      <c r="AL4990" s="12"/>
      <c r="AM4990" s="12"/>
      <c r="AN4990" s="12"/>
      <c r="AO4990" s="12"/>
      <c r="AP4990" s="12"/>
    </row>
    <row r="4991" spans="4:42" customFormat="1" x14ac:dyDescent="0.25">
      <c r="D4991" s="12"/>
      <c r="AK4991" s="12"/>
      <c r="AL4991" s="12"/>
      <c r="AM4991" s="12"/>
      <c r="AN4991" s="12"/>
      <c r="AO4991" s="12"/>
      <c r="AP4991" s="12"/>
    </row>
    <row r="4992" spans="4:42" customFormat="1" x14ac:dyDescent="0.25">
      <c r="D4992" s="12"/>
      <c r="AK4992" s="12"/>
      <c r="AL4992" s="12"/>
      <c r="AM4992" s="12"/>
      <c r="AN4992" s="12"/>
      <c r="AO4992" s="12"/>
      <c r="AP4992" s="12"/>
    </row>
    <row r="4993" spans="4:42" customFormat="1" x14ac:dyDescent="0.25">
      <c r="D4993" s="12"/>
      <c r="AK4993" s="12"/>
      <c r="AL4993" s="12"/>
      <c r="AM4993" s="12"/>
      <c r="AN4993" s="12"/>
      <c r="AO4993" s="12"/>
      <c r="AP4993" s="12"/>
    </row>
    <row r="4994" spans="4:42" customFormat="1" x14ac:dyDescent="0.25">
      <c r="D4994" s="12"/>
      <c r="AK4994" s="12"/>
      <c r="AL4994" s="12"/>
      <c r="AM4994" s="12"/>
      <c r="AN4994" s="12"/>
      <c r="AO4994" s="12"/>
      <c r="AP4994" s="12"/>
    </row>
    <row r="4995" spans="4:42" customFormat="1" x14ac:dyDescent="0.25">
      <c r="D4995" s="12"/>
      <c r="AK4995" s="12"/>
      <c r="AL4995" s="12"/>
      <c r="AM4995" s="12"/>
      <c r="AN4995" s="12"/>
      <c r="AO4995" s="12"/>
      <c r="AP4995" s="12"/>
    </row>
    <row r="4996" spans="4:42" customFormat="1" x14ac:dyDescent="0.25">
      <c r="D4996" s="12"/>
      <c r="AK4996" s="12"/>
      <c r="AL4996" s="12"/>
      <c r="AM4996" s="12"/>
      <c r="AN4996" s="12"/>
      <c r="AO4996" s="12"/>
      <c r="AP4996" s="12"/>
    </row>
    <row r="4997" spans="4:42" customFormat="1" x14ac:dyDescent="0.25">
      <c r="D4997" s="12"/>
      <c r="AK4997" s="12"/>
      <c r="AL4997" s="12"/>
      <c r="AM4997" s="12"/>
      <c r="AN4997" s="12"/>
      <c r="AO4997" s="12"/>
      <c r="AP4997" s="12"/>
    </row>
    <row r="4998" spans="4:42" customFormat="1" x14ac:dyDescent="0.25">
      <c r="D4998" s="12"/>
      <c r="AK4998" s="12"/>
      <c r="AL4998" s="12"/>
      <c r="AM4998" s="12"/>
      <c r="AN4998" s="12"/>
      <c r="AO4998" s="12"/>
      <c r="AP4998" s="12"/>
    </row>
    <row r="4999" spans="4:42" customFormat="1" x14ac:dyDescent="0.25">
      <c r="D4999" s="12"/>
      <c r="AK4999" s="12"/>
      <c r="AL4999" s="12"/>
      <c r="AM4999" s="12"/>
      <c r="AN4999" s="12"/>
      <c r="AO4999" s="12"/>
      <c r="AP4999" s="12"/>
    </row>
    <row r="5000" spans="4:42" customFormat="1" x14ac:dyDescent="0.25">
      <c r="D5000" s="12"/>
      <c r="AK5000" s="12"/>
      <c r="AL5000" s="12"/>
      <c r="AM5000" s="12"/>
      <c r="AN5000" s="12"/>
      <c r="AO5000" s="12"/>
      <c r="AP5000" s="12"/>
    </row>
    <row r="5001" spans="4:42" customFormat="1" x14ac:dyDescent="0.25">
      <c r="D5001" s="12"/>
      <c r="AK5001" s="12"/>
      <c r="AL5001" s="12"/>
      <c r="AM5001" s="12"/>
      <c r="AN5001" s="12"/>
      <c r="AO5001" s="12"/>
      <c r="AP5001" s="12"/>
    </row>
    <row r="5002" spans="4:42" customFormat="1" x14ac:dyDescent="0.25">
      <c r="D5002" s="12"/>
      <c r="AK5002" s="12"/>
      <c r="AL5002" s="12"/>
      <c r="AM5002" s="12"/>
      <c r="AN5002" s="12"/>
      <c r="AO5002" s="12"/>
      <c r="AP5002" s="12"/>
    </row>
    <row r="5003" spans="4:42" customFormat="1" x14ac:dyDescent="0.25">
      <c r="D5003" s="12"/>
      <c r="AK5003" s="12"/>
      <c r="AL5003" s="12"/>
      <c r="AM5003" s="12"/>
      <c r="AN5003" s="12"/>
      <c r="AO5003" s="12"/>
      <c r="AP5003" s="12"/>
    </row>
    <row r="5004" spans="4:42" customFormat="1" x14ac:dyDescent="0.25">
      <c r="D5004" s="12"/>
      <c r="AK5004" s="12"/>
      <c r="AL5004" s="12"/>
      <c r="AM5004" s="12"/>
      <c r="AN5004" s="12"/>
      <c r="AO5004" s="12"/>
      <c r="AP5004" s="12"/>
    </row>
    <row r="5005" spans="4:42" customFormat="1" x14ac:dyDescent="0.25">
      <c r="D5005" s="12"/>
      <c r="AK5005" s="12"/>
      <c r="AL5005" s="12"/>
      <c r="AM5005" s="12"/>
      <c r="AN5005" s="12"/>
      <c r="AO5005" s="12"/>
      <c r="AP5005" s="12"/>
    </row>
    <row r="5006" spans="4:42" customFormat="1" x14ac:dyDescent="0.25">
      <c r="D5006" s="12"/>
      <c r="AK5006" s="12"/>
      <c r="AL5006" s="12"/>
      <c r="AM5006" s="12"/>
      <c r="AN5006" s="12"/>
      <c r="AO5006" s="12"/>
      <c r="AP5006" s="12"/>
    </row>
    <row r="5007" spans="4:42" customFormat="1" x14ac:dyDescent="0.25">
      <c r="D5007" s="12"/>
      <c r="AK5007" s="12"/>
      <c r="AL5007" s="12"/>
      <c r="AM5007" s="12"/>
      <c r="AN5007" s="12"/>
      <c r="AO5007" s="12"/>
      <c r="AP5007" s="12"/>
    </row>
    <row r="5008" spans="4:42" customFormat="1" x14ac:dyDescent="0.25">
      <c r="D5008" s="12"/>
      <c r="AK5008" s="12"/>
      <c r="AL5008" s="12"/>
      <c r="AM5008" s="12"/>
      <c r="AN5008" s="12"/>
      <c r="AO5008" s="12"/>
      <c r="AP5008" s="12"/>
    </row>
    <row r="5009" spans="4:42" customFormat="1" x14ac:dyDescent="0.25">
      <c r="D5009" s="12"/>
      <c r="AK5009" s="12"/>
      <c r="AL5009" s="12"/>
      <c r="AM5009" s="12"/>
      <c r="AN5009" s="12"/>
      <c r="AO5009" s="12"/>
      <c r="AP5009" s="12"/>
    </row>
    <row r="5010" spans="4:42" customFormat="1" x14ac:dyDescent="0.25">
      <c r="D5010" s="12"/>
      <c r="AK5010" s="12"/>
      <c r="AL5010" s="12"/>
      <c r="AM5010" s="12"/>
      <c r="AN5010" s="12"/>
      <c r="AO5010" s="12"/>
      <c r="AP5010" s="12"/>
    </row>
    <row r="5011" spans="4:42" customFormat="1" x14ac:dyDescent="0.25">
      <c r="D5011" s="12"/>
      <c r="AK5011" s="12"/>
      <c r="AL5011" s="12"/>
      <c r="AM5011" s="12"/>
      <c r="AN5011" s="12"/>
      <c r="AO5011" s="12"/>
      <c r="AP5011" s="12"/>
    </row>
    <row r="5012" spans="4:42" customFormat="1" x14ac:dyDescent="0.25">
      <c r="D5012" s="12"/>
      <c r="AK5012" s="12"/>
      <c r="AL5012" s="12"/>
      <c r="AM5012" s="12"/>
      <c r="AN5012" s="12"/>
      <c r="AO5012" s="12"/>
      <c r="AP5012" s="12"/>
    </row>
    <row r="5013" spans="4:42" customFormat="1" x14ac:dyDescent="0.25">
      <c r="D5013" s="12"/>
      <c r="AK5013" s="12"/>
      <c r="AL5013" s="12"/>
      <c r="AM5013" s="12"/>
      <c r="AN5013" s="12"/>
      <c r="AO5013" s="12"/>
      <c r="AP5013" s="12"/>
    </row>
    <row r="5014" spans="4:42" customFormat="1" x14ac:dyDescent="0.25">
      <c r="D5014" s="12"/>
      <c r="AK5014" s="12"/>
      <c r="AL5014" s="12"/>
      <c r="AM5014" s="12"/>
      <c r="AN5014" s="12"/>
      <c r="AO5014" s="12"/>
      <c r="AP5014" s="12"/>
    </row>
    <row r="5015" spans="4:42" customFormat="1" x14ac:dyDescent="0.25">
      <c r="D5015" s="12"/>
      <c r="AK5015" s="12"/>
      <c r="AL5015" s="12"/>
      <c r="AM5015" s="12"/>
      <c r="AN5015" s="12"/>
      <c r="AO5015" s="12"/>
      <c r="AP5015" s="12"/>
    </row>
    <row r="5016" spans="4:42" customFormat="1" x14ac:dyDescent="0.25">
      <c r="D5016" s="12"/>
      <c r="AK5016" s="12"/>
      <c r="AL5016" s="12"/>
      <c r="AM5016" s="12"/>
      <c r="AN5016" s="12"/>
      <c r="AO5016" s="12"/>
      <c r="AP5016" s="12"/>
    </row>
    <row r="5017" spans="4:42" customFormat="1" x14ac:dyDescent="0.25">
      <c r="D5017" s="12"/>
      <c r="AK5017" s="12"/>
      <c r="AL5017" s="12"/>
      <c r="AM5017" s="12"/>
      <c r="AN5017" s="12"/>
      <c r="AO5017" s="12"/>
      <c r="AP5017" s="12"/>
    </row>
    <row r="5018" spans="4:42" customFormat="1" x14ac:dyDescent="0.25">
      <c r="D5018" s="12"/>
      <c r="AK5018" s="12"/>
      <c r="AL5018" s="12"/>
      <c r="AM5018" s="12"/>
      <c r="AN5018" s="12"/>
      <c r="AO5018" s="12"/>
      <c r="AP5018" s="12"/>
    </row>
    <row r="5019" spans="4:42" customFormat="1" x14ac:dyDescent="0.25">
      <c r="D5019" s="12"/>
      <c r="AK5019" s="12"/>
      <c r="AL5019" s="12"/>
      <c r="AM5019" s="12"/>
      <c r="AN5019" s="12"/>
      <c r="AO5019" s="12"/>
      <c r="AP5019" s="12"/>
    </row>
    <row r="5020" spans="4:42" customFormat="1" x14ac:dyDescent="0.25">
      <c r="D5020" s="12"/>
      <c r="AK5020" s="12"/>
      <c r="AL5020" s="12"/>
      <c r="AM5020" s="12"/>
      <c r="AN5020" s="12"/>
      <c r="AO5020" s="12"/>
      <c r="AP5020" s="12"/>
    </row>
    <row r="5021" spans="4:42" customFormat="1" x14ac:dyDescent="0.25">
      <c r="D5021" s="12"/>
      <c r="AK5021" s="12"/>
      <c r="AL5021" s="12"/>
      <c r="AM5021" s="12"/>
      <c r="AN5021" s="12"/>
      <c r="AO5021" s="12"/>
      <c r="AP5021" s="12"/>
    </row>
    <row r="5022" spans="4:42" customFormat="1" x14ac:dyDescent="0.25">
      <c r="D5022" s="12"/>
      <c r="AK5022" s="12"/>
      <c r="AL5022" s="12"/>
      <c r="AM5022" s="12"/>
      <c r="AN5022" s="12"/>
      <c r="AO5022" s="12"/>
      <c r="AP5022" s="12"/>
    </row>
    <row r="5023" spans="4:42" customFormat="1" x14ac:dyDescent="0.25">
      <c r="D5023" s="12"/>
      <c r="AK5023" s="12"/>
      <c r="AL5023" s="12"/>
      <c r="AM5023" s="12"/>
      <c r="AN5023" s="12"/>
      <c r="AO5023" s="12"/>
      <c r="AP5023" s="12"/>
    </row>
    <row r="5024" spans="4:42" customFormat="1" x14ac:dyDescent="0.25">
      <c r="D5024" s="12"/>
      <c r="AK5024" s="12"/>
      <c r="AL5024" s="12"/>
      <c r="AM5024" s="12"/>
      <c r="AN5024" s="12"/>
      <c r="AO5024" s="12"/>
      <c r="AP5024" s="12"/>
    </row>
    <row r="5025" spans="4:42" customFormat="1" x14ac:dyDescent="0.25">
      <c r="D5025" s="12"/>
      <c r="AK5025" s="12"/>
      <c r="AL5025" s="12"/>
      <c r="AM5025" s="12"/>
      <c r="AN5025" s="12"/>
      <c r="AO5025" s="12"/>
      <c r="AP5025" s="12"/>
    </row>
    <row r="5026" spans="4:42" customFormat="1" x14ac:dyDescent="0.25">
      <c r="D5026" s="12"/>
      <c r="AK5026" s="12"/>
      <c r="AL5026" s="12"/>
      <c r="AM5026" s="12"/>
      <c r="AN5026" s="12"/>
      <c r="AO5026" s="12"/>
      <c r="AP5026" s="12"/>
    </row>
    <row r="5027" spans="4:42" customFormat="1" x14ac:dyDescent="0.25">
      <c r="D5027" s="12"/>
      <c r="AK5027" s="12"/>
      <c r="AL5027" s="12"/>
      <c r="AM5027" s="12"/>
      <c r="AN5027" s="12"/>
      <c r="AO5027" s="12"/>
      <c r="AP5027" s="12"/>
    </row>
    <row r="5028" spans="4:42" customFormat="1" x14ac:dyDescent="0.25">
      <c r="D5028" s="12"/>
      <c r="AK5028" s="12"/>
      <c r="AL5028" s="12"/>
      <c r="AM5028" s="12"/>
      <c r="AN5028" s="12"/>
      <c r="AO5028" s="12"/>
      <c r="AP5028" s="12"/>
    </row>
    <row r="5029" spans="4:42" customFormat="1" x14ac:dyDescent="0.25">
      <c r="D5029" s="12"/>
      <c r="AK5029" s="12"/>
      <c r="AL5029" s="12"/>
      <c r="AM5029" s="12"/>
      <c r="AN5029" s="12"/>
      <c r="AO5029" s="12"/>
      <c r="AP5029" s="12"/>
    </row>
    <row r="5030" spans="4:42" customFormat="1" x14ac:dyDescent="0.25">
      <c r="D5030" s="12"/>
      <c r="AK5030" s="12"/>
      <c r="AL5030" s="12"/>
      <c r="AM5030" s="12"/>
      <c r="AN5030" s="12"/>
      <c r="AO5030" s="12"/>
      <c r="AP5030" s="12"/>
    </row>
    <row r="5031" spans="4:42" customFormat="1" x14ac:dyDescent="0.25">
      <c r="D5031" s="12"/>
      <c r="AK5031" s="12"/>
      <c r="AL5031" s="12"/>
      <c r="AM5031" s="12"/>
      <c r="AN5031" s="12"/>
      <c r="AO5031" s="12"/>
      <c r="AP5031" s="12"/>
    </row>
    <row r="5032" spans="4:42" customFormat="1" x14ac:dyDescent="0.25">
      <c r="D5032" s="12"/>
      <c r="AK5032" s="12"/>
      <c r="AL5032" s="12"/>
      <c r="AM5032" s="12"/>
      <c r="AN5032" s="12"/>
      <c r="AO5032" s="12"/>
      <c r="AP5032" s="12"/>
    </row>
    <row r="5033" spans="4:42" customFormat="1" x14ac:dyDescent="0.25">
      <c r="D5033" s="12"/>
      <c r="AK5033" s="12"/>
      <c r="AL5033" s="12"/>
      <c r="AM5033" s="12"/>
      <c r="AN5033" s="12"/>
      <c r="AO5033" s="12"/>
      <c r="AP5033" s="12"/>
    </row>
    <row r="5034" spans="4:42" customFormat="1" x14ac:dyDescent="0.25">
      <c r="D5034" s="12"/>
      <c r="AK5034" s="12"/>
      <c r="AL5034" s="12"/>
      <c r="AM5034" s="12"/>
      <c r="AN5034" s="12"/>
      <c r="AO5034" s="12"/>
      <c r="AP5034" s="12"/>
    </row>
    <row r="5035" spans="4:42" customFormat="1" x14ac:dyDescent="0.25">
      <c r="D5035" s="12"/>
      <c r="AK5035" s="12"/>
      <c r="AL5035" s="12"/>
      <c r="AM5035" s="12"/>
      <c r="AN5035" s="12"/>
      <c r="AO5035" s="12"/>
      <c r="AP5035" s="12"/>
    </row>
    <row r="5036" spans="4:42" customFormat="1" x14ac:dyDescent="0.25">
      <c r="D5036" s="12"/>
      <c r="AK5036" s="12"/>
      <c r="AL5036" s="12"/>
      <c r="AM5036" s="12"/>
      <c r="AN5036" s="12"/>
      <c r="AO5036" s="12"/>
      <c r="AP5036" s="12"/>
    </row>
    <row r="5037" spans="4:42" customFormat="1" x14ac:dyDescent="0.25">
      <c r="D5037" s="12"/>
      <c r="AK5037" s="12"/>
      <c r="AL5037" s="12"/>
      <c r="AM5037" s="12"/>
      <c r="AN5037" s="12"/>
      <c r="AO5037" s="12"/>
      <c r="AP5037" s="12"/>
    </row>
    <row r="5038" spans="4:42" customFormat="1" x14ac:dyDescent="0.25">
      <c r="D5038" s="12"/>
      <c r="AK5038" s="12"/>
      <c r="AL5038" s="12"/>
      <c r="AM5038" s="12"/>
      <c r="AN5038" s="12"/>
      <c r="AO5038" s="12"/>
      <c r="AP5038" s="12"/>
    </row>
    <row r="5039" spans="4:42" customFormat="1" x14ac:dyDescent="0.25">
      <c r="D5039" s="12"/>
      <c r="AK5039" s="12"/>
      <c r="AL5039" s="12"/>
      <c r="AM5039" s="12"/>
      <c r="AN5039" s="12"/>
      <c r="AO5039" s="12"/>
      <c r="AP5039" s="12"/>
    </row>
    <row r="5040" spans="4:42" customFormat="1" x14ac:dyDescent="0.25">
      <c r="D5040" s="12"/>
      <c r="AK5040" s="12"/>
      <c r="AL5040" s="12"/>
      <c r="AM5040" s="12"/>
      <c r="AN5040" s="12"/>
      <c r="AO5040" s="12"/>
      <c r="AP5040" s="12"/>
    </row>
    <row r="5041" spans="4:42" customFormat="1" x14ac:dyDescent="0.25">
      <c r="D5041" s="12"/>
      <c r="AK5041" s="12"/>
      <c r="AL5041" s="12"/>
      <c r="AM5041" s="12"/>
      <c r="AN5041" s="12"/>
      <c r="AO5041" s="12"/>
      <c r="AP5041" s="12"/>
    </row>
    <row r="5042" spans="4:42" customFormat="1" x14ac:dyDescent="0.25">
      <c r="D5042" s="12"/>
      <c r="AK5042" s="12"/>
      <c r="AL5042" s="12"/>
      <c r="AM5042" s="12"/>
      <c r="AN5042" s="12"/>
      <c r="AO5042" s="12"/>
      <c r="AP5042" s="12"/>
    </row>
    <row r="5043" spans="4:42" customFormat="1" x14ac:dyDescent="0.25">
      <c r="D5043" s="12"/>
      <c r="AK5043" s="12"/>
      <c r="AL5043" s="12"/>
      <c r="AM5043" s="12"/>
      <c r="AN5043" s="12"/>
      <c r="AO5043" s="12"/>
      <c r="AP5043" s="12"/>
    </row>
    <row r="5044" spans="4:42" customFormat="1" x14ac:dyDescent="0.25">
      <c r="D5044" s="12"/>
      <c r="AK5044" s="12"/>
      <c r="AL5044" s="12"/>
      <c r="AM5044" s="12"/>
      <c r="AN5044" s="12"/>
      <c r="AO5044" s="12"/>
      <c r="AP5044" s="12"/>
    </row>
    <row r="5045" spans="4:42" customFormat="1" x14ac:dyDescent="0.25">
      <c r="D5045" s="12"/>
      <c r="AK5045" s="12"/>
      <c r="AL5045" s="12"/>
      <c r="AM5045" s="12"/>
      <c r="AN5045" s="12"/>
      <c r="AO5045" s="12"/>
      <c r="AP5045" s="12"/>
    </row>
    <row r="5046" spans="4:42" customFormat="1" x14ac:dyDescent="0.25">
      <c r="D5046" s="12"/>
      <c r="AK5046" s="12"/>
      <c r="AL5046" s="12"/>
      <c r="AM5046" s="12"/>
      <c r="AN5046" s="12"/>
      <c r="AO5046" s="12"/>
      <c r="AP5046" s="12"/>
    </row>
    <row r="5047" spans="4:42" customFormat="1" x14ac:dyDescent="0.25">
      <c r="D5047" s="12"/>
      <c r="AK5047" s="12"/>
      <c r="AL5047" s="12"/>
      <c r="AM5047" s="12"/>
      <c r="AN5047" s="12"/>
      <c r="AO5047" s="12"/>
      <c r="AP5047" s="12"/>
    </row>
    <row r="5048" spans="4:42" customFormat="1" x14ac:dyDescent="0.25">
      <c r="D5048" s="12"/>
      <c r="AK5048" s="12"/>
      <c r="AL5048" s="12"/>
      <c r="AM5048" s="12"/>
      <c r="AN5048" s="12"/>
      <c r="AO5048" s="12"/>
      <c r="AP5048" s="12"/>
    </row>
    <row r="5049" spans="4:42" customFormat="1" x14ac:dyDescent="0.25">
      <c r="D5049" s="12"/>
      <c r="AK5049" s="12"/>
      <c r="AL5049" s="12"/>
      <c r="AM5049" s="12"/>
      <c r="AN5049" s="12"/>
      <c r="AO5049" s="12"/>
      <c r="AP5049" s="12"/>
    </row>
    <row r="5050" spans="4:42" customFormat="1" x14ac:dyDescent="0.25">
      <c r="D5050" s="12"/>
      <c r="AK5050" s="12"/>
      <c r="AL5050" s="12"/>
      <c r="AM5050" s="12"/>
      <c r="AN5050" s="12"/>
      <c r="AO5050" s="12"/>
      <c r="AP5050" s="12"/>
    </row>
    <row r="5051" spans="4:42" customFormat="1" x14ac:dyDescent="0.25">
      <c r="D5051" s="12"/>
      <c r="AK5051" s="12"/>
      <c r="AL5051" s="12"/>
      <c r="AM5051" s="12"/>
      <c r="AN5051" s="12"/>
      <c r="AO5051" s="12"/>
      <c r="AP5051" s="12"/>
    </row>
    <row r="5052" spans="4:42" customFormat="1" x14ac:dyDescent="0.25">
      <c r="D5052" s="12"/>
      <c r="AK5052" s="12"/>
      <c r="AL5052" s="12"/>
      <c r="AM5052" s="12"/>
      <c r="AN5052" s="12"/>
      <c r="AO5052" s="12"/>
      <c r="AP5052" s="12"/>
    </row>
    <row r="5053" spans="4:42" customFormat="1" x14ac:dyDescent="0.25">
      <c r="D5053" s="12"/>
      <c r="AK5053" s="12"/>
      <c r="AL5053" s="12"/>
      <c r="AM5053" s="12"/>
      <c r="AN5053" s="12"/>
      <c r="AO5053" s="12"/>
      <c r="AP5053" s="12"/>
    </row>
    <row r="5054" spans="4:42" customFormat="1" x14ac:dyDescent="0.25">
      <c r="D5054" s="12"/>
      <c r="AK5054" s="12"/>
      <c r="AL5054" s="12"/>
      <c r="AM5054" s="12"/>
      <c r="AN5054" s="12"/>
      <c r="AO5054" s="12"/>
      <c r="AP5054" s="12"/>
    </row>
    <row r="5055" spans="4:42" customFormat="1" x14ac:dyDescent="0.25">
      <c r="D5055" s="12"/>
      <c r="AK5055" s="12"/>
      <c r="AL5055" s="12"/>
      <c r="AM5055" s="12"/>
      <c r="AN5055" s="12"/>
      <c r="AO5055" s="12"/>
      <c r="AP5055" s="12"/>
    </row>
    <row r="5056" spans="4:42" customFormat="1" x14ac:dyDescent="0.25">
      <c r="D5056" s="12"/>
      <c r="AK5056" s="12"/>
      <c r="AL5056" s="12"/>
      <c r="AM5056" s="12"/>
      <c r="AN5056" s="12"/>
      <c r="AO5056" s="12"/>
      <c r="AP5056" s="12"/>
    </row>
    <row r="5057" spans="4:42" customFormat="1" x14ac:dyDescent="0.25">
      <c r="D5057" s="12"/>
      <c r="AK5057" s="12"/>
      <c r="AL5057" s="12"/>
      <c r="AM5057" s="12"/>
      <c r="AN5057" s="12"/>
      <c r="AO5057" s="12"/>
      <c r="AP5057" s="12"/>
    </row>
    <row r="5058" spans="4:42" customFormat="1" x14ac:dyDescent="0.25">
      <c r="D5058" s="12"/>
      <c r="AK5058" s="12"/>
      <c r="AL5058" s="12"/>
      <c r="AM5058" s="12"/>
      <c r="AN5058" s="12"/>
      <c r="AO5058" s="12"/>
      <c r="AP5058" s="12"/>
    </row>
    <row r="5059" spans="4:42" customFormat="1" x14ac:dyDescent="0.25">
      <c r="D5059" s="12"/>
      <c r="AK5059" s="12"/>
      <c r="AL5059" s="12"/>
      <c r="AM5059" s="12"/>
      <c r="AN5059" s="12"/>
      <c r="AO5059" s="12"/>
      <c r="AP5059" s="12"/>
    </row>
    <row r="5060" spans="4:42" customFormat="1" x14ac:dyDescent="0.25">
      <c r="D5060" s="12"/>
      <c r="AK5060" s="12"/>
      <c r="AL5060" s="12"/>
      <c r="AM5060" s="12"/>
      <c r="AN5060" s="12"/>
      <c r="AO5060" s="12"/>
      <c r="AP5060" s="12"/>
    </row>
    <row r="5061" spans="4:42" customFormat="1" x14ac:dyDescent="0.25">
      <c r="D5061" s="12"/>
      <c r="AK5061" s="12"/>
      <c r="AL5061" s="12"/>
      <c r="AM5061" s="12"/>
      <c r="AN5061" s="12"/>
      <c r="AO5061" s="12"/>
      <c r="AP5061" s="12"/>
    </row>
    <row r="5062" spans="4:42" customFormat="1" x14ac:dyDescent="0.25">
      <c r="D5062" s="12"/>
      <c r="AK5062" s="12"/>
      <c r="AL5062" s="12"/>
      <c r="AM5062" s="12"/>
      <c r="AN5062" s="12"/>
      <c r="AO5062" s="12"/>
      <c r="AP5062" s="12"/>
    </row>
    <row r="5063" spans="4:42" customFormat="1" x14ac:dyDescent="0.25">
      <c r="D5063" s="12"/>
      <c r="AK5063" s="12"/>
      <c r="AL5063" s="12"/>
      <c r="AM5063" s="12"/>
      <c r="AN5063" s="12"/>
      <c r="AO5063" s="12"/>
      <c r="AP5063" s="12"/>
    </row>
    <row r="5064" spans="4:42" customFormat="1" x14ac:dyDescent="0.25">
      <c r="D5064" s="12"/>
      <c r="AK5064" s="12"/>
      <c r="AL5064" s="12"/>
      <c r="AM5064" s="12"/>
      <c r="AN5064" s="12"/>
      <c r="AO5064" s="12"/>
      <c r="AP5064" s="12"/>
    </row>
    <row r="5065" spans="4:42" customFormat="1" x14ac:dyDescent="0.25">
      <c r="D5065" s="12"/>
      <c r="AK5065" s="12"/>
      <c r="AL5065" s="12"/>
      <c r="AM5065" s="12"/>
      <c r="AN5065" s="12"/>
      <c r="AO5065" s="12"/>
      <c r="AP5065" s="12"/>
    </row>
    <row r="5066" spans="4:42" customFormat="1" x14ac:dyDescent="0.25">
      <c r="D5066" s="12"/>
      <c r="AK5066" s="12"/>
      <c r="AL5066" s="12"/>
      <c r="AM5066" s="12"/>
      <c r="AN5066" s="12"/>
      <c r="AO5066" s="12"/>
      <c r="AP5066" s="12"/>
    </row>
    <row r="5067" spans="4:42" customFormat="1" x14ac:dyDescent="0.25">
      <c r="D5067" s="12"/>
      <c r="AK5067" s="12"/>
      <c r="AL5067" s="12"/>
      <c r="AM5067" s="12"/>
      <c r="AN5067" s="12"/>
      <c r="AO5067" s="12"/>
      <c r="AP5067" s="12"/>
    </row>
    <row r="5068" spans="4:42" customFormat="1" x14ac:dyDescent="0.25">
      <c r="D5068" s="12"/>
      <c r="AK5068" s="12"/>
      <c r="AL5068" s="12"/>
      <c r="AM5068" s="12"/>
      <c r="AN5068" s="12"/>
      <c r="AO5068" s="12"/>
      <c r="AP5068" s="12"/>
    </row>
    <row r="5069" spans="4:42" customFormat="1" x14ac:dyDescent="0.25">
      <c r="D5069" s="12"/>
      <c r="AK5069" s="12"/>
      <c r="AL5069" s="12"/>
      <c r="AM5069" s="12"/>
      <c r="AN5069" s="12"/>
      <c r="AO5069" s="12"/>
      <c r="AP5069" s="12"/>
    </row>
    <row r="5070" spans="4:42" customFormat="1" x14ac:dyDescent="0.25">
      <c r="D5070" s="12"/>
      <c r="AK5070" s="12"/>
      <c r="AL5070" s="12"/>
      <c r="AM5070" s="12"/>
      <c r="AN5070" s="12"/>
      <c r="AO5070" s="12"/>
      <c r="AP5070" s="12"/>
    </row>
    <row r="5071" spans="4:42" customFormat="1" x14ac:dyDescent="0.25">
      <c r="D5071" s="12"/>
      <c r="AK5071" s="12"/>
      <c r="AL5071" s="12"/>
      <c r="AM5071" s="12"/>
      <c r="AN5071" s="12"/>
      <c r="AO5071" s="12"/>
      <c r="AP5071" s="12"/>
    </row>
    <row r="5072" spans="4:42" customFormat="1" x14ac:dyDescent="0.25">
      <c r="D5072" s="12"/>
      <c r="AK5072" s="12"/>
      <c r="AL5072" s="12"/>
      <c r="AM5072" s="12"/>
      <c r="AN5072" s="12"/>
      <c r="AO5072" s="12"/>
      <c r="AP5072" s="12"/>
    </row>
    <row r="5073" spans="4:42" customFormat="1" x14ac:dyDescent="0.25">
      <c r="D5073" s="12"/>
      <c r="AK5073" s="12"/>
      <c r="AL5073" s="12"/>
      <c r="AM5073" s="12"/>
      <c r="AN5073" s="12"/>
      <c r="AO5073" s="12"/>
      <c r="AP5073" s="12"/>
    </row>
    <row r="5074" spans="4:42" customFormat="1" x14ac:dyDescent="0.25">
      <c r="D5074" s="12"/>
      <c r="AK5074" s="12"/>
      <c r="AL5074" s="12"/>
      <c r="AM5074" s="12"/>
      <c r="AN5074" s="12"/>
      <c r="AO5074" s="12"/>
      <c r="AP5074" s="12"/>
    </row>
    <row r="5075" spans="4:42" customFormat="1" x14ac:dyDescent="0.25">
      <c r="D5075" s="12"/>
      <c r="AK5075" s="12"/>
      <c r="AL5075" s="12"/>
      <c r="AM5075" s="12"/>
      <c r="AN5075" s="12"/>
      <c r="AO5075" s="12"/>
      <c r="AP5075" s="12"/>
    </row>
    <row r="5076" spans="4:42" customFormat="1" x14ac:dyDescent="0.25">
      <c r="D5076" s="12"/>
      <c r="AK5076" s="12"/>
      <c r="AL5076" s="12"/>
      <c r="AM5076" s="12"/>
      <c r="AN5076" s="12"/>
      <c r="AO5076" s="12"/>
      <c r="AP5076" s="12"/>
    </row>
    <row r="5077" spans="4:42" customFormat="1" x14ac:dyDescent="0.25">
      <c r="D5077" s="12"/>
      <c r="AK5077" s="12"/>
      <c r="AL5077" s="12"/>
      <c r="AM5077" s="12"/>
      <c r="AN5077" s="12"/>
      <c r="AO5077" s="12"/>
      <c r="AP5077" s="12"/>
    </row>
    <row r="5078" spans="4:42" customFormat="1" x14ac:dyDescent="0.25">
      <c r="D5078" s="12"/>
      <c r="AK5078" s="12"/>
      <c r="AL5078" s="12"/>
      <c r="AM5078" s="12"/>
      <c r="AN5078" s="12"/>
      <c r="AO5078" s="12"/>
      <c r="AP5078" s="12"/>
    </row>
    <row r="5079" spans="4:42" customFormat="1" x14ac:dyDescent="0.25">
      <c r="D5079" s="12"/>
      <c r="AK5079" s="12"/>
      <c r="AL5079" s="12"/>
      <c r="AM5079" s="12"/>
      <c r="AN5079" s="12"/>
      <c r="AO5079" s="12"/>
      <c r="AP5079" s="12"/>
    </row>
    <row r="5080" spans="4:42" customFormat="1" x14ac:dyDescent="0.25">
      <c r="D5080" s="12"/>
      <c r="AK5080" s="12"/>
      <c r="AL5080" s="12"/>
      <c r="AM5080" s="12"/>
      <c r="AN5080" s="12"/>
      <c r="AO5080" s="12"/>
      <c r="AP5080" s="12"/>
    </row>
    <row r="5081" spans="4:42" customFormat="1" x14ac:dyDescent="0.25">
      <c r="D5081" s="12"/>
      <c r="AK5081" s="12"/>
      <c r="AL5081" s="12"/>
      <c r="AM5081" s="12"/>
      <c r="AN5081" s="12"/>
      <c r="AO5081" s="12"/>
      <c r="AP5081" s="12"/>
    </row>
    <row r="5082" spans="4:42" customFormat="1" x14ac:dyDescent="0.25">
      <c r="D5082" s="12"/>
      <c r="AK5082" s="12"/>
      <c r="AL5082" s="12"/>
      <c r="AM5082" s="12"/>
      <c r="AN5082" s="12"/>
      <c r="AO5082" s="12"/>
      <c r="AP5082" s="12"/>
    </row>
    <row r="5083" spans="4:42" customFormat="1" x14ac:dyDescent="0.25">
      <c r="D5083" s="12"/>
      <c r="AK5083" s="12"/>
      <c r="AL5083" s="12"/>
      <c r="AM5083" s="12"/>
      <c r="AN5083" s="12"/>
      <c r="AO5083" s="12"/>
      <c r="AP5083" s="12"/>
    </row>
    <row r="5084" spans="4:42" customFormat="1" x14ac:dyDescent="0.25">
      <c r="D5084" s="12"/>
      <c r="AK5084" s="12"/>
      <c r="AL5084" s="12"/>
      <c r="AM5084" s="12"/>
      <c r="AN5084" s="12"/>
      <c r="AO5084" s="12"/>
      <c r="AP5084" s="12"/>
    </row>
    <row r="5085" spans="4:42" customFormat="1" x14ac:dyDescent="0.25">
      <c r="D5085" s="12"/>
      <c r="AK5085" s="12"/>
      <c r="AL5085" s="12"/>
      <c r="AM5085" s="12"/>
      <c r="AN5085" s="12"/>
      <c r="AO5085" s="12"/>
      <c r="AP5085" s="12"/>
    </row>
    <row r="5086" spans="4:42" customFormat="1" x14ac:dyDescent="0.25">
      <c r="D5086" s="12"/>
      <c r="AK5086" s="12"/>
      <c r="AL5086" s="12"/>
      <c r="AM5086" s="12"/>
      <c r="AN5086" s="12"/>
      <c r="AO5086" s="12"/>
      <c r="AP5086" s="12"/>
    </row>
    <row r="5087" spans="4:42" customFormat="1" x14ac:dyDescent="0.25">
      <c r="D5087" s="12"/>
      <c r="AK5087" s="12"/>
      <c r="AL5087" s="12"/>
      <c r="AM5087" s="12"/>
      <c r="AN5087" s="12"/>
      <c r="AO5087" s="12"/>
      <c r="AP5087" s="12"/>
    </row>
    <row r="5088" spans="4:42" customFormat="1" x14ac:dyDescent="0.25">
      <c r="D5088" s="12"/>
      <c r="AK5088" s="12"/>
      <c r="AL5088" s="12"/>
      <c r="AM5088" s="12"/>
      <c r="AN5088" s="12"/>
      <c r="AO5088" s="12"/>
      <c r="AP5088" s="12"/>
    </row>
    <row r="5089" spans="4:42" customFormat="1" x14ac:dyDescent="0.25">
      <c r="D5089" s="12"/>
      <c r="AK5089" s="12"/>
      <c r="AL5089" s="12"/>
      <c r="AM5089" s="12"/>
      <c r="AN5089" s="12"/>
      <c r="AO5089" s="12"/>
      <c r="AP5089" s="12"/>
    </row>
    <row r="5090" spans="4:42" customFormat="1" x14ac:dyDescent="0.25">
      <c r="D5090" s="12"/>
      <c r="AK5090" s="12"/>
      <c r="AL5090" s="12"/>
      <c r="AM5090" s="12"/>
      <c r="AN5090" s="12"/>
      <c r="AO5090" s="12"/>
      <c r="AP5090" s="12"/>
    </row>
    <row r="5091" spans="4:42" customFormat="1" x14ac:dyDescent="0.25">
      <c r="D5091" s="12"/>
      <c r="AK5091" s="12"/>
      <c r="AL5091" s="12"/>
      <c r="AM5091" s="12"/>
      <c r="AN5091" s="12"/>
      <c r="AO5091" s="12"/>
      <c r="AP5091" s="12"/>
    </row>
    <row r="5092" spans="4:42" customFormat="1" x14ac:dyDescent="0.25">
      <c r="D5092" s="12"/>
      <c r="AK5092" s="12"/>
      <c r="AL5092" s="12"/>
      <c r="AM5092" s="12"/>
      <c r="AN5092" s="12"/>
      <c r="AO5092" s="12"/>
      <c r="AP5092" s="12"/>
    </row>
    <row r="5093" spans="4:42" customFormat="1" x14ac:dyDescent="0.25">
      <c r="D5093" s="12"/>
      <c r="AK5093" s="12"/>
      <c r="AL5093" s="12"/>
      <c r="AM5093" s="12"/>
      <c r="AN5093" s="12"/>
      <c r="AO5093" s="12"/>
      <c r="AP5093" s="12"/>
    </row>
    <row r="5094" spans="4:42" customFormat="1" x14ac:dyDescent="0.25">
      <c r="D5094" s="12"/>
      <c r="AK5094" s="12"/>
      <c r="AL5094" s="12"/>
      <c r="AM5094" s="12"/>
      <c r="AN5094" s="12"/>
      <c r="AO5094" s="12"/>
      <c r="AP5094" s="12"/>
    </row>
    <row r="5095" spans="4:42" customFormat="1" x14ac:dyDescent="0.25">
      <c r="D5095" s="12"/>
      <c r="AK5095" s="12"/>
      <c r="AL5095" s="12"/>
      <c r="AM5095" s="12"/>
      <c r="AN5095" s="12"/>
      <c r="AO5095" s="12"/>
      <c r="AP5095" s="12"/>
    </row>
    <row r="5096" spans="4:42" customFormat="1" x14ac:dyDescent="0.25">
      <c r="D5096" s="12"/>
      <c r="AK5096" s="12"/>
      <c r="AL5096" s="12"/>
      <c r="AM5096" s="12"/>
      <c r="AN5096" s="12"/>
      <c r="AO5096" s="12"/>
      <c r="AP5096" s="12"/>
    </row>
    <row r="5097" spans="4:42" customFormat="1" x14ac:dyDescent="0.25">
      <c r="D5097" s="12"/>
      <c r="AK5097" s="12"/>
      <c r="AL5097" s="12"/>
      <c r="AM5097" s="12"/>
      <c r="AN5097" s="12"/>
      <c r="AO5097" s="12"/>
      <c r="AP5097" s="12"/>
    </row>
    <row r="5098" spans="4:42" customFormat="1" x14ac:dyDescent="0.25">
      <c r="D5098" s="12"/>
      <c r="AK5098" s="12"/>
      <c r="AL5098" s="12"/>
      <c r="AM5098" s="12"/>
      <c r="AN5098" s="12"/>
      <c r="AO5098" s="12"/>
      <c r="AP5098" s="12"/>
    </row>
    <row r="5099" spans="4:42" customFormat="1" x14ac:dyDescent="0.25">
      <c r="D5099" s="12"/>
      <c r="AK5099" s="12"/>
      <c r="AL5099" s="12"/>
      <c r="AM5099" s="12"/>
      <c r="AN5099" s="12"/>
      <c r="AO5099" s="12"/>
      <c r="AP5099" s="12"/>
    </row>
    <row r="5100" spans="4:42" customFormat="1" x14ac:dyDescent="0.25">
      <c r="D5100" s="12"/>
      <c r="AK5100" s="12"/>
      <c r="AL5100" s="12"/>
      <c r="AM5100" s="12"/>
      <c r="AN5100" s="12"/>
      <c r="AO5100" s="12"/>
      <c r="AP5100" s="12"/>
    </row>
    <row r="5101" spans="4:42" customFormat="1" x14ac:dyDescent="0.25">
      <c r="D5101" s="12"/>
      <c r="AK5101" s="12"/>
      <c r="AL5101" s="12"/>
      <c r="AM5101" s="12"/>
      <c r="AN5101" s="12"/>
      <c r="AO5101" s="12"/>
      <c r="AP5101" s="12"/>
    </row>
    <row r="5102" spans="4:42" customFormat="1" x14ac:dyDescent="0.25">
      <c r="D5102" s="12"/>
      <c r="AK5102" s="12"/>
      <c r="AL5102" s="12"/>
      <c r="AM5102" s="12"/>
      <c r="AN5102" s="12"/>
      <c r="AO5102" s="12"/>
      <c r="AP5102" s="12"/>
    </row>
    <row r="5103" spans="4:42" customFormat="1" x14ac:dyDescent="0.25">
      <c r="D5103" s="12"/>
      <c r="AK5103" s="12"/>
      <c r="AL5103" s="12"/>
      <c r="AM5103" s="12"/>
      <c r="AN5103" s="12"/>
      <c r="AO5103" s="12"/>
      <c r="AP5103" s="12"/>
    </row>
    <row r="5104" spans="4:42" customFormat="1" x14ac:dyDescent="0.25">
      <c r="D5104" s="12"/>
      <c r="AK5104" s="12"/>
      <c r="AL5104" s="12"/>
      <c r="AM5104" s="12"/>
      <c r="AN5104" s="12"/>
      <c r="AO5104" s="12"/>
      <c r="AP5104" s="12"/>
    </row>
    <row r="5105" spans="4:42" customFormat="1" x14ac:dyDescent="0.25">
      <c r="D5105" s="12"/>
      <c r="AK5105" s="12"/>
      <c r="AL5105" s="12"/>
      <c r="AM5105" s="12"/>
      <c r="AN5105" s="12"/>
      <c r="AO5105" s="12"/>
      <c r="AP5105" s="12"/>
    </row>
    <row r="5106" spans="4:42" customFormat="1" x14ac:dyDescent="0.25">
      <c r="D5106" s="12"/>
      <c r="AK5106" s="12"/>
      <c r="AL5106" s="12"/>
      <c r="AM5106" s="12"/>
      <c r="AN5106" s="12"/>
      <c r="AO5106" s="12"/>
      <c r="AP5106" s="12"/>
    </row>
    <row r="5107" spans="4:42" customFormat="1" x14ac:dyDescent="0.25">
      <c r="D5107" s="12"/>
      <c r="AK5107" s="12"/>
      <c r="AL5107" s="12"/>
      <c r="AM5107" s="12"/>
      <c r="AN5107" s="12"/>
      <c r="AO5107" s="12"/>
      <c r="AP5107" s="12"/>
    </row>
    <row r="5108" spans="4:42" customFormat="1" x14ac:dyDescent="0.25">
      <c r="D5108" s="12"/>
      <c r="AK5108" s="12"/>
      <c r="AL5108" s="12"/>
      <c r="AM5108" s="12"/>
      <c r="AN5108" s="12"/>
      <c r="AO5108" s="12"/>
      <c r="AP5108" s="12"/>
    </row>
    <row r="5109" spans="4:42" customFormat="1" x14ac:dyDescent="0.25">
      <c r="D5109" s="12"/>
      <c r="AK5109" s="12"/>
      <c r="AL5109" s="12"/>
      <c r="AM5109" s="12"/>
      <c r="AN5109" s="12"/>
      <c r="AO5109" s="12"/>
      <c r="AP5109" s="12"/>
    </row>
    <row r="5110" spans="4:42" customFormat="1" x14ac:dyDescent="0.25">
      <c r="D5110" s="12"/>
      <c r="AK5110" s="12"/>
      <c r="AL5110" s="12"/>
      <c r="AM5110" s="12"/>
      <c r="AN5110" s="12"/>
      <c r="AO5110" s="12"/>
      <c r="AP5110" s="12"/>
    </row>
    <row r="5111" spans="4:42" customFormat="1" x14ac:dyDescent="0.25">
      <c r="D5111" s="12"/>
      <c r="AK5111" s="12"/>
      <c r="AL5111" s="12"/>
      <c r="AM5111" s="12"/>
      <c r="AN5111" s="12"/>
      <c r="AO5111" s="12"/>
      <c r="AP5111" s="12"/>
    </row>
    <row r="5112" spans="4:42" customFormat="1" x14ac:dyDescent="0.25">
      <c r="D5112" s="12"/>
      <c r="AK5112" s="12"/>
      <c r="AL5112" s="12"/>
      <c r="AM5112" s="12"/>
      <c r="AN5112" s="12"/>
      <c r="AO5112" s="12"/>
      <c r="AP5112" s="12"/>
    </row>
    <row r="5113" spans="4:42" customFormat="1" x14ac:dyDescent="0.25">
      <c r="D5113" s="12"/>
      <c r="AK5113" s="12"/>
      <c r="AL5113" s="12"/>
      <c r="AM5113" s="12"/>
      <c r="AN5113" s="12"/>
      <c r="AO5113" s="12"/>
      <c r="AP5113" s="12"/>
    </row>
    <row r="5114" spans="4:42" customFormat="1" x14ac:dyDescent="0.25">
      <c r="D5114" s="12"/>
      <c r="AK5114" s="12"/>
      <c r="AL5114" s="12"/>
      <c r="AM5114" s="12"/>
      <c r="AN5114" s="12"/>
      <c r="AO5114" s="12"/>
      <c r="AP5114" s="12"/>
    </row>
    <row r="5115" spans="4:42" customFormat="1" x14ac:dyDescent="0.25">
      <c r="D5115" s="12"/>
      <c r="AK5115" s="12"/>
      <c r="AL5115" s="12"/>
      <c r="AM5115" s="12"/>
      <c r="AN5115" s="12"/>
      <c r="AO5115" s="12"/>
      <c r="AP5115" s="12"/>
    </row>
    <row r="5116" spans="4:42" customFormat="1" x14ac:dyDescent="0.25">
      <c r="D5116" s="12"/>
      <c r="AK5116" s="12"/>
      <c r="AL5116" s="12"/>
      <c r="AM5116" s="12"/>
      <c r="AN5116" s="12"/>
      <c r="AO5116" s="12"/>
      <c r="AP5116" s="12"/>
    </row>
    <row r="5117" spans="4:42" customFormat="1" x14ac:dyDescent="0.25">
      <c r="D5117" s="12"/>
      <c r="AK5117" s="12"/>
      <c r="AL5117" s="12"/>
      <c r="AM5117" s="12"/>
      <c r="AN5117" s="12"/>
      <c r="AO5117" s="12"/>
      <c r="AP5117" s="12"/>
    </row>
    <row r="5118" spans="4:42" customFormat="1" x14ac:dyDescent="0.25">
      <c r="D5118" s="12"/>
      <c r="AK5118" s="12"/>
      <c r="AL5118" s="12"/>
      <c r="AM5118" s="12"/>
      <c r="AN5118" s="12"/>
      <c r="AO5118" s="12"/>
      <c r="AP5118" s="12"/>
    </row>
    <row r="5119" spans="4:42" customFormat="1" x14ac:dyDescent="0.25">
      <c r="D5119" s="12"/>
      <c r="AK5119" s="12"/>
      <c r="AL5119" s="12"/>
      <c r="AM5119" s="12"/>
      <c r="AN5119" s="12"/>
      <c r="AO5119" s="12"/>
      <c r="AP5119" s="12"/>
    </row>
    <row r="5120" spans="4:42" customFormat="1" x14ac:dyDescent="0.25">
      <c r="D5120" s="12"/>
      <c r="AK5120" s="12"/>
      <c r="AL5120" s="12"/>
      <c r="AM5120" s="12"/>
      <c r="AN5120" s="12"/>
      <c r="AO5120" s="12"/>
      <c r="AP5120" s="12"/>
    </row>
    <row r="5121" spans="4:42" customFormat="1" x14ac:dyDescent="0.25">
      <c r="D5121" s="12"/>
      <c r="AK5121" s="12"/>
      <c r="AL5121" s="12"/>
      <c r="AM5121" s="12"/>
      <c r="AN5121" s="12"/>
      <c r="AO5121" s="12"/>
      <c r="AP5121" s="12"/>
    </row>
    <row r="5122" spans="4:42" customFormat="1" x14ac:dyDescent="0.25">
      <c r="D5122" s="12"/>
      <c r="AK5122" s="12"/>
      <c r="AL5122" s="12"/>
      <c r="AM5122" s="12"/>
      <c r="AN5122" s="12"/>
      <c r="AO5122" s="12"/>
      <c r="AP5122" s="12"/>
    </row>
    <row r="5123" spans="4:42" customFormat="1" x14ac:dyDescent="0.25">
      <c r="D5123" s="12"/>
      <c r="AK5123" s="12"/>
      <c r="AL5123" s="12"/>
      <c r="AM5123" s="12"/>
      <c r="AN5123" s="12"/>
      <c r="AO5123" s="12"/>
      <c r="AP5123" s="12"/>
    </row>
    <row r="5124" spans="4:42" customFormat="1" x14ac:dyDescent="0.25">
      <c r="D5124" s="12"/>
      <c r="AK5124" s="12"/>
      <c r="AL5124" s="12"/>
      <c r="AM5124" s="12"/>
      <c r="AN5124" s="12"/>
      <c r="AO5124" s="12"/>
      <c r="AP5124" s="12"/>
    </row>
    <row r="5125" spans="4:42" customFormat="1" x14ac:dyDescent="0.25">
      <c r="D5125" s="12"/>
      <c r="AK5125" s="12"/>
      <c r="AL5125" s="12"/>
      <c r="AM5125" s="12"/>
      <c r="AN5125" s="12"/>
      <c r="AO5125" s="12"/>
      <c r="AP5125" s="12"/>
    </row>
    <row r="5126" spans="4:42" customFormat="1" x14ac:dyDescent="0.25">
      <c r="D5126" s="12"/>
      <c r="AK5126" s="12"/>
      <c r="AL5126" s="12"/>
      <c r="AM5126" s="12"/>
      <c r="AN5126" s="12"/>
      <c r="AO5126" s="12"/>
      <c r="AP5126" s="12"/>
    </row>
    <row r="5127" spans="4:42" customFormat="1" x14ac:dyDescent="0.25">
      <c r="D5127" s="12"/>
      <c r="AK5127" s="12"/>
      <c r="AL5127" s="12"/>
      <c r="AM5127" s="12"/>
      <c r="AN5127" s="12"/>
      <c r="AO5127" s="12"/>
      <c r="AP5127" s="12"/>
    </row>
    <row r="5128" spans="4:42" customFormat="1" x14ac:dyDescent="0.25">
      <c r="D5128" s="12"/>
      <c r="AK5128" s="12"/>
      <c r="AL5128" s="12"/>
      <c r="AM5128" s="12"/>
      <c r="AN5128" s="12"/>
      <c r="AO5128" s="12"/>
      <c r="AP5128" s="12"/>
    </row>
    <row r="5129" spans="4:42" customFormat="1" x14ac:dyDescent="0.25">
      <c r="D5129" s="12"/>
      <c r="AK5129" s="12"/>
      <c r="AL5129" s="12"/>
      <c r="AM5129" s="12"/>
      <c r="AN5129" s="12"/>
      <c r="AO5129" s="12"/>
      <c r="AP5129" s="12"/>
    </row>
    <row r="5130" spans="4:42" customFormat="1" x14ac:dyDescent="0.25">
      <c r="D5130" s="12"/>
      <c r="AK5130" s="12"/>
      <c r="AL5130" s="12"/>
      <c r="AM5130" s="12"/>
      <c r="AN5130" s="12"/>
      <c r="AO5130" s="12"/>
      <c r="AP5130" s="12"/>
    </row>
    <row r="5131" spans="4:42" customFormat="1" x14ac:dyDescent="0.25">
      <c r="D5131" s="12"/>
      <c r="AK5131" s="12"/>
      <c r="AL5131" s="12"/>
      <c r="AM5131" s="12"/>
      <c r="AN5131" s="12"/>
      <c r="AO5131" s="12"/>
      <c r="AP5131" s="12"/>
    </row>
    <row r="5132" spans="4:42" customFormat="1" x14ac:dyDescent="0.25">
      <c r="D5132" s="12"/>
      <c r="AK5132" s="12"/>
      <c r="AL5132" s="12"/>
      <c r="AM5132" s="12"/>
      <c r="AN5132" s="12"/>
      <c r="AO5132" s="12"/>
      <c r="AP5132" s="12"/>
    </row>
    <row r="5133" spans="4:42" customFormat="1" x14ac:dyDescent="0.25">
      <c r="D5133" s="12"/>
      <c r="AK5133" s="12"/>
      <c r="AL5133" s="12"/>
      <c r="AM5133" s="12"/>
      <c r="AN5133" s="12"/>
      <c r="AO5133" s="12"/>
      <c r="AP5133" s="12"/>
    </row>
    <row r="5134" spans="4:42" customFormat="1" x14ac:dyDescent="0.25">
      <c r="D5134" s="12"/>
      <c r="AK5134" s="12"/>
      <c r="AL5134" s="12"/>
      <c r="AM5134" s="12"/>
      <c r="AN5134" s="12"/>
      <c r="AO5134" s="12"/>
      <c r="AP5134" s="12"/>
    </row>
    <row r="5135" spans="4:42" customFormat="1" x14ac:dyDescent="0.25">
      <c r="D5135" s="12"/>
      <c r="AK5135" s="12"/>
      <c r="AL5135" s="12"/>
      <c r="AM5135" s="12"/>
      <c r="AN5135" s="12"/>
      <c r="AO5135" s="12"/>
      <c r="AP5135" s="12"/>
    </row>
    <row r="5136" spans="4:42" customFormat="1" x14ac:dyDescent="0.25">
      <c r="D5136" s="12"/>
      <c r="AK5136" s="12"/>
      <c r="AL5136" s="12"/>
      <c r="AM5136" s="12"/>
      <c r="AN5136" s="12"/>
      <c r="AO5136" s="12"/>
      <c r="AP5136" s="12"/>
    </row>
    <row r="5137" spans="4:42" customFormat="1" x14ac:dyDescent="0.25">
      <c r="D5137" s="12"/>
      <c r="AK5137" s="12"/>
      <c r="AL5137" s="12"/>
      <c r="AM5137" s="12"/>
      <c r="AN5137" s="12"/>
      <c r="AO5137" s="12"/>
      <c r="AP5137" s="12"/>
    </row>
    <row r="5138" spans="4:42" customFormat="1" x14ac:dyDescent="0.25">
      <c r="D5138" s="12"/>
      <c r="AK5138" s="12"/>
      <c r="AL5138" s="12"/>
      <c r="AM5138" s="12"/>
      <c r="AN5138" s="12"/>
      <c r="AO5138" s="12"/>
      <c r="AP5138" s="12"/>
    </row>
    <row r="5139" spans="4:42" customFormat="1" x14ac:dyDescent="0.25">
      <c r="D5139" s="12"/>
      <c r="AK5139" s="12"/>
      <c r="AL5139" s="12"/>
      <c r="AM5139" s="12"/>
      <c r="AN5139" s="12"/>
      <c r="AO5139" s="12"/>
      <c r="AP5139" s="12"/>
    </row>
    <row r="5140" spans="4:42" customFormat="1" x14ac:dyDescent="0.25">
      <c r="D5140" s="12"/>
      <c r="AK5140" s="12"/>
      <c r="AL5140" s="12"/>
      <c r="AM5140" s="12"/>
      <c r="AN5140" s="12"/>
      <c r="AO5140" s="12"/>
      <c r="AP5140" s="12"/>
    </row>
    <row r="5141" spans="4:42" customFormat="1" x14ac:dyDescent="0.25">
      <c r="D5141" s="12"/>
      <c r="AK5141" s="12"/>
      <c r="AL5141" s="12"/>
      <c r="AM5141" s="12"/>
      <c r="AN5141" s="12"/>
      <c r="AO5141" s="12"/>
      <c r="AP5141" s="12"/>
    </row>
    <row r="5142" spans="4:42" customFormat="1" x14ac:dyDescent="0.25">
      <c r="D5142" s="12"/>
      <c r="AK5142" s="12"/>
      <c r="AL5142" s="12"/>
      <c r="AM5142" s="12"/>
      <c r="AN5142" s="12"/>
      <c r="AO5142" s="12"/>
      <c r="AP5142" s="12"/>
    </row>
    <row r="5143" spans="4:42" customFormat="1" x14ac:dyDescent="0.25">
      <c r="D5143" s="12"/>
      <c r="AK5143" s="12"/>
      <c r="AL5143" s="12"/>
      <c r="AM5143" s="12"/>
      <c r="AN5143" s="12"/>
      <c r="AO5143" s="12"/>
      <c r="AP5143" s="12"/>
    </row>
    <row r="5144" spans="4:42" customFormat="1" x14ac:dyDescent="0.25">
      <c r="D5144" s="12"/>
      <c r="AK5144" s="12"/>
      <c r="AL5144" s="12"/>
      <c r="AM5144" s="12"/>
      <c r="AN5144" s="12"/>
      <c r="AO5144" s="12"/>
      <c r="AP5144" s="12"/>
    </row>
    <row r="5145" spans="4:42" customFormat="1" x14ac:dyDescent="0.25">
      <c r="D5145" s="12"/>
      <c r="AK5145" s="12"/>
      <c r="AL5145" s="12"/>
      <c r="AM5145" s="12"/>
      <c r="AN5145" s="12"/>
      <c r="AO5145" s="12"/>
      <c r="AP5145" s="12"/>
    </row>
    <row r="5146" spans="4:42" customFormat="1" x14ac:dyDescent="0.25">
      <c r="D5146" s="12"/>
      <c r="AK5146" s="12"/>
      <c r="AL5146" s="12"/>
      <c r="AM5146" s="12"/>
      <c r="AN5146" s="12"/>
      <c r="AO5146" s="12"/>
      <c r="AP5146" s="12"/>
    </row>
    <row r="5147" spans="4:42" customFormat="1" x14ac:dyDescent="0.25">
      <c r="D5147" s="12"/>
      <c r="AK5147" s="12"/>
      <c r="AL5147" s="12"/>
      <c r="AM5147" s="12"/>
      <c r="AN5147" s="12"/>
      <c r="AO5147" s="12"/>
      <c r="AP5147" s="12"/>
    </row>
    <row r="5148" spans="4:42" customFormat="1" x14ac:dyDescent="0.25">
      <c r="D5148" s="12"/>
      <c r="AK5148" s="12"/>
      <c r="AL5148" s="12"/>
      <c r="AM5148" s="12"/>
      <c r="AN5148" s="12"/>
      <c r="AO5148" s="12"/>
      <c r="AP5148" s="12"/>
    </row>
    <row r="5149" spans="4:42" customFormat="1" x14ac:dyDescent="0.25">
      <c r="D5149" s="12"/>
      <c r="AK5149" s="12"/>
      <c r="AL5149" s="12"/>
      <c r="AM5149" s="12"/>
      <c r="AN5149" s="12"/>
      <c r="AO5149" s="12"/>
      <c r="AP5149" s="12"/>
    </row>
    <row r="5150" spans="4:42" customFormat="1" x14ac:dyDescent="0.25">
      <c r="D5150" s="12"/>
      <c r="AK5150" s="12"/>
      <c r="AL5150" s="12"/>
      <c r="AM5150" s="12"/>
      <c r="AN5150" s="12"/>
      <c r="AO5150" s="12"/>
      <c r="AP5150" s="12"/>
    </row>
    <row r="5151" spans="4:42" customFormat="1" x14ac:dyDescent="0.25">
      <c r="D5151" s="12"/>
      <c r="AK5151" s="12"/>
      <c r="AL5151" s="12"/>
      <c r="AM5151" s="12"/>
      <c r="AN5151" s="12"/>
      <c r="AO5151" s="12"/>
      <c r="AP5151" s="12"/>
    </row>
    <row r="5152" spans="4:42" customFormat="1" x14ac:dyDescent="0.25">
      <c r="D5152" s="12"/>
      <c r="AK5152" s="12"/>
      <c r="AL5152" s="12"/>
      <c r="AM5152" s="12"/>
      <c r="AN5152" s="12"/>
      <c r="AO5152" s="12"/>
      <c r="AP5152" s="12"/>
    </row>
    <row r="5153" spans="4:42" customFormat="1" x14ac:dyDescent="0.25">
      <c r="D5153" s="12"/>
      <c r="AK5153" s="12"/>
      <c r="AL5153" s="12"/>
      <c r="AM5153" s="12"/>
      <c r="AN5153" s="12"/>
      <c r="AO5153" s="12"/>
      <c r="AP5153" s="12"/>
    </row>
    <row r="5154" spans="4:42" customFormat="1" x14ac:dyDescent="0.25">
      <c r="D5154" s="12"/>
      <c r="AK5154" s="12"/>
      <c r="AL5154" s="12"/>
      <c r="AM5154" s="12"/>
      <c r="AN5154" s="12"/>
      <c r="AO5154" s="12"/>
      <c r="AP5154" s="12"/>
    </row>
    <row r="5155" spans="4:42" customFormat="1" x14ac:dyDescent="0.25">
      <c r="D5155" s="12"/>
      <c r="AK5155" s="12"/>
      <c r="AL5155" s="12"/>
      <c r="AM5155" s="12"/>
      <c r="AN5155" s="12"/>
      <c r="AO5155" s="12"/>
      <c r="AP5155" s="12"/>
    </row>
    <row r="5156" spans="4:42" customFormat="1" x14ac:dyDescent="0.25">
      <c r="D5156" s="12"/>
      <c r="AK5156" s="12"/>
      <c r="AL5156" s="12"/>
      <c r="AM5156" s="12"/>
      <c r="AN5156" s="12"/>
      <c r="AO5156" s="12"/>
      <c r="AP5156" s="12"/>
    </row>
    <row r="5157" spans="4:42" customFormat="1" x14ac:dyDescent="0.25">
      <c r="D5157" s="12"/>
      <c r="AK5157" s="12"/>
      <c r="AL5157" s="12"/>
      <c r="AM5157" s="12"/>
      <c r="AN5157" s="12"/>
      <c r="AO5157" s="12"/>
      <c r="AP5157" s="12"/>
    </row>
    <row r="5158" spans="4:42" customFormat="1" x14ac:dyDescent="0.25">
      <c r="D5158" s="12"/>
      <c r="AK5158" s="12"/>
      <c r="AL5158" s="12"/>
      <c r="AM5158" s="12"/>
      <c r="AN5158" s="12"/>
      <c r="AO5158" s="12"/>
      <c r="AP5158" s="12"/>
    </row>
    <row r="5159" spans="4:42" customFormat="1" x14ac:dyDescent="0.25">
      <c r="D5159" s="12"/>
      <c r="AK5159" s="12"/>
      <c r="AL5159" s="12"/>
      <c r="AM5159" s="12"/>
      <c r="AN5159" s="12"/>
      <c r="AO5159" s="12"/>
      <c r="AP5159" s="12"/>
    </row>
    <row r="5160" spans="4:42" customFormat="1" x14ac:dyDescent="0.25">
      <c r="D5160" s="12"/>
      <c r="AK5160" s="12"/>
      <c r="AL5160" s="12"/>
      <c r="AM5160" s="12"/>
      <c r="AN5160" s="12"/>
      <c r="AO5160" s="12"/>
      <c r="AP5160" s="12"/>
    </row>
    <row r="5161" spans="4:42" customFormat="1" x14ac:dyDescent="0.25">
      <c r="D5161" s="12"/>
      <c r="AK5161" s="12"/>
      <c r="AL5161" s="12"/>
      <c r="AM5161" s="12"/>
      <c r="AN5161" s="12"/>
      <c r="AO5161" s="12"/>
      <c r="AP5161" s="12"/>
    </row>
    <row r="5162" spans="4:42" customFormat="1" x14ac:dyDescent="0.25">
      <c r="D5162" s="12"/>
      <c r="AK5162" s="12"/>
      <c r="AL5162" s="12"/>
      <c r="AM5162" s="12"/>
      <c r="AN5162" s="12"/>
      <c r="AO5162" s="12"/>
      <c r="AP5162" s="12"/>
    </row>
    <row r="5163" spans="4:42" customFormat="1" x14ac:dyDescent="0.25">
      <c r="D5163" s="12"/>
      <c r="AK5163" s="12"/>
      <c r="AL5163" s="12"/>
      <c r="AM5163" s="12"/>
      <c r="AN5163" s="12"/>
      <c r="AO5163" s="12"/>
      <c r="AP5163" s="12"/>
    </row>
    <row r="5164" spans="4:42" customFormat="1" x14ac:dyDescent="0.25">
      <c r="D5164" s="12"/>
      <c r="AK5164" s="12"/>
      <c r="AL5164" s="12"/>
      <c r="AM5164" s="12"/>
      <c r="AN5164" s="12"/>
      <c r="AO5164" s="12"/>
      <c r="AP5164" s="12"/>
    </row>
    <row r="5165" spans="4:42" customFormat="1" x14ac:dyDescent="0.25">
      <c r="D5165" s="12"/>
      <c r="AK5165" s="12"/>
      <c r="AL5165" s="12"/>
      <c r="AM5165" s="12"/>
      <c r="AN5165" s="12"/>
      <c r="AO5165" s="12"/>
      <c r="AP5165" s="12"/>
    </row>
    <row r="5166" spans="4:42" customFormat="1" x14ac:dyDescent="0.25">
      <c r="D5166" s="12"/>
      <c r="AK5166" s="12"/>
      <c r="AL5166" s="12"/>
      <c r="AM5166" s="12"/>
      <c r="AN5166" s="12"/>
      <c r="AO5166" s="12"/>
      <c r="AP5166" s="12"/>
    </row>
    <row r="5167" spans="4:42" customFormat="1" x14ac:dyDescent="0.25">
      <c r="D5167" s="12"/>
      <c r="AK5167" s="12"/>
      <c r="AL5167" s="12"/>
      <c r="AM5167" s="12"/>
      <c r="AN5167" s="12"/>
      <c r="AO5167" s="12"/>
      <c r="AP5167" s="12"/>
    </row>
    <row r="5168" spans="4:42" customFormat="1" x14ac:dyDescent="0.25">
      <c r="D5168" s="12"/>
      <c r="AK5168" s="12"/>
      <c r="AL5168" s="12"/>
      <c r="AM5168" s="12"/>
      <c r="AN5168" s="12"/>
      <c r="AO5168" s="12"/>
      <c r="AP5168" s="12"/>
    </row>
    <row r="5169" spans="4:42" customFormat="1" x14ac:dyDescent="0.25">
      <c r="D5169" s="12"/>
      <c r="AK5169" s="12"/>
      <c r="AL5169" s="12"/>
      <c r="AM5169" s="12"/>
      <c r="AN5169" s="12"/>
      <c r="AO5169" s="12"/>
      <c r="AP5169" s="12"/>
    </row>
    <row r="5170" spans="4:42" customFormat="1" x14ac:dyDescent="0.25">
      <c r="D5170" s="12"/>
      <c r="AK5170" s="12"/>
      <c r="AL5170" s="12"/>
      <c r="AM5170" s="12"/>
      <c r="AN5170" s="12"/>
      <c r="AO5170" s="12"/>
      <c r="AP5170" s="12"/>
    </row>
    <row r="5171" spans="4:42" customFormat="1" x14ac:dyDescent="0.25">
      <c r="D5171" s="12"/>
      <c r="AK5171" s="12"/>
      <c r="AL5171" s="12"/>
      <c r="AM5171" s="12"/>
      <c r="AN5171" s="12"/>
      <c r="AO5171" s="12"/>
      <c r="AP5171" s="12"/>
    </row>
    <row r="5172" spans="4:42" customFormat="1" x14ac:dyDescent="0.25">
      <c r="D5172" s="12"/>
      <c r="AK5172" s="12"/>
      <c r="AL5172" s="12"/>
      <c r="AM5172" s="12"/>
      <c r="AN5172" s="12"/>
      <c r="AO5172" s="12"/>
      <c r="AP5172" s="12"/>
    </row>
    <row r="5173" spans="4:42" customFormat="1" x14ac:dyDescent="0.25">
      <c r="D5173" s="12"/>
      <c r="AK5173" s="12"/>
      <c r="AL5173" s="12"/>
      <c r="AM5173" s="12"/>
      <c r="AN5173" s="12"/>
      <c r="AO5173" s="12"/>
      <c r="AP5173" s="12"/>
    </row>
    <row r="5174" spans="4:42" customFormat="1" x14ac:dyDescent="0.25">
      <c r="D5174" s="12"/>
      <c r="AK5174" s="12"/>
      <c r="AL5174" s="12"/>
      <c r="AM5174" s="12"/>
      <c r="AN5174" s="12"/>
      <c r="AO5174" s="12"/>
      <c r="AP5174" s="12"/>
    </row>
    <row r="5175" spans="4:42" customFormat="1" x14ac:dyDescent="0.25">
      <c r="D5175" s="12"/>
      <c r="AK5175" s="12"/>
      <c r="AL5175" s="12"/>
      <c r="AM5175" s="12"/>
      <c r="AN5175" s="12"/>
      <c r="AO5175" s="12"/>
      <c r="AP5175" s="12"/>
    </row>
    <row r="5176" spans="4:42" customFormat="1" x14ac:dyDescent="0.25">
      <c r="D5176" s="12"/>
      <c r="AK5176" s="12"/>
      <c r="AL5176" s="12"/>
      <c r="AM5176" s="12"/>
      <c r="AN5176" s="12"/>
      <c r="AO5176" s="12"/>
      <c r="AP5176" s="12"/>
    </row>
    <row r="5177" spans="4:42" customFormat="1" x14ac:dyDescent="0.25">
      <c r="D5177" s="12"/>
      <c r="AK5177" s="12"/>
      <c r="AL5177" s="12"/>
      <c r="AM5177" s="12"/>
      <c r="AN5177" s="12"/>
      <c r="AO5177" s="12"/>
      <c r="AP5177" s="12"/>
    </row>
    <row r="5178" spans="4:42" customFormat="1" x14ac:dyDescent="0.25">
      <c r="D5178" s="12"/>
      <c r="AK5178" s="12"/>
      <c r="AL5178" s="12"/>
      <c r="AM5178" s="12"/>
      <c r="AN5178" s="12"/>
      <c r="AO5178" s="12"/>
      <c r="AP5178" s="12"/>
    </row>
    <row r="5179" spans="4:42" customFormat="1" x14ac:dyDescent="0.25">
      <c r="D5179" s="12"/>
      <c r="AK5179" s="12"/>
      <c r="AL5179" s="12"/>
      <c r="AM5179" s="12"/>
      <c r="AN5179" s="12"/>
      <c r="AO5179" s="12"/>
      <c r="AP5179" s="12"/>
    </row>
    <row r="5180" spans="4:42" customFormat="1" x14ac:dyDescent="0.25">
      <c r="D5180" s="12"/>
      <c r="AK5180" s="12"/>
      <c r="AL5180" s="12"/>
      <c r="AM5180" s="12"/>
      <c r="AN5180" s="12"/>
      <c r="AO5180" s="12"/>
      <c r="AP5180" s="12"/>
    </row>
    <row r="5181" spans="4:42" customFormat="1" x14ac:dyDescent="0.25">
      <c r="D5181" s="12"/>
      <c r="AK5181" s="12"/>
      <c r="AL5181" s="12"/>
      <c r="AM5181" s="12"/>
      <c r="AN5181" s="12"/>
      <c r="AO5181" s="12"/>
      <c r="AP5181" s="12"/>
    </row>
    <row r="5182" spans="4:42" customFormat="1" x14ac:dyDescent="0.25">
      <c r="D5182" s="12"/>
      <c r="AK5182" s="12"/>
      <c r="AL5182" s="12"/>
      <c r="AM5182" s="12"/>
      <c r="AN5182" s="12"/>
      <c r="AO5182" s="12"/>
      <c r="AP5182" s="12"/>
    </row>
    <row r="5183" spans="4:42" customFormat="1" x14ac:dyDescent="0.25">
      <c r="D5183" s="12"/>
      <c r="AK5183" s="12"/>
      <c r="AL5183" s="12"/>
      <c r="AM5183" s="12"/>
      <c r="AN5183" s="12"/>
      <c r="AO5183" s="12"/>
      <c r="AP5183" s="12"/>
    </row>
    <row r="5184" spans="4:42" customFormat="1" x14ac:dyDescent="0.25">
      <c r="D5184" s="12"/>
      <c r="AK5184" s="12"/>
      <c r="AL5184" s="12"/>
      <c r="AM5184" s="12"/>
      <c r="AN5184" s="12"/>
      <c r="AO5184" s="12"/>
      <c r="AP5184" s="12"/>
    </row>
    <row r="5185" spans="4:42" customFormat="1" x14ac:dyDescent="0.25">
      <c r="D5185" s="12"/>
      <c r="AK5185" s="12"/>
      <c r="AL5185" s="12"/>
      <c r="AM5185" s="12"/>
      <c r="AN5185" s="12"/>
      <c r="AO5185" s="12"/>
      <c r="AP5185" s="12"/>
    </row>
    <row r="5186" spans="4:42" customFormat="1" x14ac:dyDescent="0.25">
      <c r="D5186" s="12"/>
      <c r="AK5186" s="12"/>
      <c r="AL5186" s="12"/>
      <c r="AM5186" s="12"/>
      <c r="AN5186" s="12"/>
      <c r="AO5186" s="12"/>
      <c r="AP5186" s="12"/>
    </row>
    <row r="5187" spans="4:42" customFormat="1" x14ac:dyDescent="0.25">
      <c r="D5187" s="12"/>
      <c r="AK5187" s="12"/>
      <c r="AL5187" s="12"/>
      <c r="AM5187" s="12"/>
      <c r="AN5187" s="12"/>
      <c r="AO5187" s="12"/>
      <c r="AP5187" s="12"/>
    </row>
    <row r="5188" spans="4:42" customFormat="1" x14ac:dyDescent="0.25">
      <c r="D5188" s="12"/>
      <c r="AK5188" s="12"/>
      <c r="AL5188" s="12"/>
      <c r="AM5188" s="12"/>
      <c r="AN5188" s="12"/>
      <c r="AO5188" s="12"/>
      <c r="AP5188" s="12"/>
    </row>
    <row r="5189" spans="4:42" customFormat="1" x14ac:dyDescent="0.25">
      <c r="D5189" s="12"/>
      <c r="AK5189" s="12"/>
      <c r="AL5189" s="12"/>
      <c r="AM5189" s="12"/>
      <c r="AN5189" s="12"/>
      <c r="AO5189" s="12"/>
      <c r="AP5189" s="12"/>
    </row>
    <row r="5190" spans="4:42" customFormat="1" x14ac:dyDescent="0.25">
      <c r="D5190" s="12"/>
      <c r="AK5190" s="12"/>
      <c r="AL5190" s="12"/>
      <c r="AM5190" s="12"/>
      <c r="AN5190" s="12"/>
      <c r="AO5190" s="12"/>
      <c r="AP5190" s="12"/>
    </row>
    <row r="5191" spans="4:42" customFormat="1" x14ac:dyDescent="0.25">
      <c r="D5191" s="12"/>
      <c r="AK5191" s="12"/>
      <c r="AL5191" s="12"/>
      <c r="AM5191" s="12"/>
      <c r="AN5191" s="12"/>
      <c r="AO5191" s="12"/>
      <c r="AP5191" s="12"/>
    </row>
    <row r="5192" spans="4:42" customFormat="1" x14ac:dyDescent="0.25">
      <c r="D5192" s="12"/>
      <c r="AK5192" s="12"/>
      <c r="AL5192" s="12"/>
      <c r="AM5192" s="12"/>
      <c r="AN5192" s="12"/>
      <c r="AO5192" s="12"/>
      <c r="AP5192" s="12"/>
    </row>
    <row r="5193" spans="4:42" customFormat="1" x14ac:dyDescent="0.25">
      <c r="D5193" s="12"/>
      <c r="AK5193" s="12"/>
      <c r="AL5193" s="12"/>
      <c r="AM5193" s="12"/>
      <c r="AN5193" s="12"/>
      <c r="AO5193" s="12"/>
      <c r="AP5193" s="12"/>
    </row>
    <row r="5194" spans="4:42" customFormat="1" x14ac:dyDescent="0.25">
      <c r="D5194" s="12"/>
      <c r="AK5194" s="12"/>
      <c r="AL5194" s="12"/>
      <c r="AM5194" s="12"/>
      <c r="AN5194" s="12"/>
      <c r="AO5194" s="12"/>
      <c r="AP5194" s="12"/>
    </row>
    <row r="5195" spans="4:42" customFormat="1" x14ac:dyDescent="0.25">
      <c r="D5195" s="12"/>
      <c r="AK5195" s="12"/>
      <c r="AL5195" s="12"/>
      <c r="AM5195" s="12"/>
      <c r="AN5195" s="12"/>
      <c r="AO5195" s="12"/>
      <c r="AP5195" s="12"/>
    </row>
    <row r="5196" spans="4:42" customFormat="1" x14ac:dyDescent="0.25">
      <c r="D5196" s="12"/>
      <c r="AK5196" s="12"/>
      <c r="AL5196" s="12"/>
      <c r="AM5196" s="12"/>
      <c r="AN5196" s="12"/>
      <c r="AO5196" s="12"/>
      <c r="AP5196" s="12"/>
    </row>
    <row r="5197" spans="4:42" customFormat="1" x14ac:dyDescent="0.25">
      <c r="D5197" s="12"/>
      <c r="AK5197" s="12"/>
      <c r="AL5197" s="12"/>
      <c r="AM5197" s="12"/>
      <c r="AN5197" s="12"/>
      <c r="AO5197" s="12"/>
      <c r="AP5197" s="12"/>
    </row>
    <row r="5198" spans="4:42" customFormat="1" x14ac:dyDescent="0.25">
      <c r="D5198" s="12"/>
      <c r="AK5198" s="12"/>
      <c r="AL5198" s="12"/>
      <c r="AM5198" s="12"/>
      <c r="AN5198" s="12"/>
      <c r="AO5198" s="12"/>
      <c r="AP5198" s="12"/>
    </row>
    <row r="5199" spans="4:42" customFormat="1" x14ac:dyDescent="0.25">
      <c r="D5199" s="12"/>
      <c r="AK5199" s="12"/>
      <c r="AL5199" s="12"/>
      <c r="AM5199" s="12"/>
      <c r="AN5199" s="12"/>
      <c r="AO5199" s="12"/>
      <c r="AP5199" s="12"/>
    </row>
    <row r="5200" spans="4:42" customFormat="1" x14ac:dyDescent="0.25">
      <c r="D5200" s="12"/>
      <c r="AK5200" s="12"/>
      <c r="AL5200" s="12"/>
      <c r="AM5200" s="12"/>
      <c r="AN5200" s="12"/>
      <c r="AO5200" s="12"/>
      <c r="AP5200" s="12"/>
    </row>
    <row r="5201" spans="4:42" customFormat="1" x14ac:dyDescent="0.25">
      <c r="D5201" s="12"/>
      <c r="AK5201" s="12"/>
      <c r="AL5201" s="12"/>
      <c r="AM5201" s="12"/>
      <c r="AN5201" s="12"/>
      <c r="AO5201" s="12"/>
      <c r="AP5201" s="12"/>
    </row>
    <row r="5202" spans="4:42" customFormat="1" x14ac:dyDescent="0.25">
      <c r="D5202" s="12"/>
      <c r="AK5202" s="12"/>
      <c r="AL5202" s="12"/>
      <c r="AM5202" s="12"/>
      <c r="AN5202" s="12"/>
      <c r="AO5202" s="12"/>
      <c r="AP5202" s="12"/>
    </row>
    <row r="5203" spans="4:42" customFormat="1" x14ac:dyDescent="0.25">
      <c r="D5203" s="12"/>
      <c r="AK5203" s="12"/>
      <c r="AL5203" s="12"/>
      <c r="AM5203" s="12"/>
      <c r="AN5203" s="12"/>
      <c r="AO5203" s="12"/>
      <c r="AP5203" s="12"/>
    </row>
    <row r="5204" spans="4:42" customFormat="1" x14ac:dyDescent="0.25">
      <c r="D5204" s="12"/>
      <c r="AK5204" s="12"/>
      <c r="AL5204" s="12"/>
      <c r="AM5204" s="12"/>
      <c r="AN5204" s="12"/>
      <c r="AO5204" s="12"/>
      <c r="AP5204" s="12"/>
    </row>
    <row r="5205" spans="4:42" customFormat="1" x14ac:dyDescent="0.25">
      <c r="D5205" s="12"/>
      <c r="AK5205" s="12"/>
      <c r="AL5205" s="12"/>
      <c r="AM5205" s="12"/>
      <c r="AN5205" s="12"/>
      <c r="AO5205" s="12"/>
      <c r="AP5205" s="12"/>
    </row>
    <row r="5206" spans="4:42" customFormat="1" x14ac:dyDescent="0.25">
      <c r="D5206" s="12"/>
      <c r="AK5206" s="12"/>
      <c r="AL5206" s="12"/>
      <c r="AM5206" s="12"/>
      <c r="AN5206" s="12"/>
      <c r="AO5206" s="12"/>
      <c r="AP5206" s="12"/>
    </row>
    <row r="5207" spans="4:42" customFormat="1" x14ac:dyDescent="0.25">
      <c r="D5207" s="12"/>
      <c r="AK5207" s="12"/>
      <c r="AL5207" s="12"/>
      <c r="AM5207" s="12"/>
      <c r="AN5207" s="12"/>
      <c r="AO5207" s="12"/>
      <c r="AP5207" s="12"/>
    </row>
    <row r="5208" spans="4:42" customFormat="1" x14ac:dyDescent="0.25">
      <c r="D5208" s="12"/>
      <c r="AK5208" s="12"/>
      <c r="AL5208" s="12"/>
      <c r="AM5208" s="12"/>
      <c r="AN5208" s="12"/>
      <c r="AO5208" s="12"/>
      <c r="AP5208" s="12"/>
    </row>
    <row r="5209" spans="4:42" customFormat="1" x14ac:dyDescent="0.25">
      <c r="D5209" s="12"/>
      <c r="AK5209" s="12"/>
      <c r="AL5209" s="12"/>
      <c r="AM5209" s="12"/>
      <c r="AN5209" s="12"/>
      <c r="AO5209" s="12"/>
      <c r="AP5209" s="12"/>
    </row>
    <row r="5210" spans="4:42" customFormat="1" x14ac:dyDescent="0.25">
      <c r="D5210" s="12"/>
      <c r="AK5210" s="12"/>
      <c r="AL5210" s="12"/>
      <c r="AM5210" s="12"/>
      <c r="AN5210" s="12"/>
      <c r="AO5210" s="12"/>
      <c r="AP5210" s="12"/>
    </row>
    <row r="5211" spans="4:42" customFormat="1" x14ac:dyDescent="0.25">
      <c r="D5211" s="12"/>
      <c r="AK5211" s="12"/>
      <c r="AL5211" s="12"/>
      <c r="AM5211" s="12"/>
      <c r="AN5211" s="12"/>
      <c r="AO5211" s="12"/>
      <c r="AP5211" s="12"/>
    </row>
    <row r="5212" spans="4:42" customFormat="1" x14ac:dyDescent="0.25">
      <c r="D5212" s="12"/>
      <c r="AK5212" s="12"/>
      <c r="AL5212" s="12"/>
      <c r="AM5212" s="12"/>
      <c r="AN5212" s="12"/>
      <c r="AO5212" s="12"/>
      <c r="AP5212" s="12"/>
    </row>
    <row r="5213" spans="4:42" customFormat="1" x14ac:dyDescent="0.25">
      <c r="D5213" s="12"/>
      <c r="AK5213" s="12"/>
      <c r="AL5213" s="12"/>
      <c r="AM5213" s="12"/>
      <c r="AN5213" s="12"/>
      <c r="AO5213" s="12"/>
      <c r="AP5213" s="12"/>
    </row>
    <row r="5214" spans="4:42" customFormat="1" x14ac:dyDescent="0.25">
      <c r="D5214" s="12"/>
      <c r="AK5214" s="12"/>
      <c r="AL5214" s="12"/>
      <c r="AM5214" s="12"/>
      <c r="AN5214" s="12"/>
      <c r="AO5214" s="12"/>
      <c r="AP5214" s="12"/>
    </row>
    <row r="5215" spans="4:42" customFormat="1" x14ac:dyDescent="0.25">
      <c r="D5215" s="12"/>
      <c r="AK5215" s="12"/>
      <c r="AL5215" s="12"/>
      <c r="AM5215" s="12"/>
      <c r="AN5215" s="12"/>
      <c r="AO5215" s="12"/>
      <c r="AP5215" s="12"/>
    </row>
    <row r="5216" spans="4:42" customFormat="1" x14ac:dyDescent="0.25">
      <c r="D5216" s="12"/>
      <c r="AK5216" s="12"/>
      <c r="AL5216" s="12"/>
      <c r="AM5216" s="12"/>
      <c r="AN5216" s="12"/>
      <c r="AO5216" s="12"/>
      <c r="AP5216" s="12"/>
    </row>
    <row r="5217" spans="4:42" customFormat="1" x14ac:dyDescent="0.25">
      <c r="D5217" s="12"/>
      <c r="AK5217" s="12"/>
      <c r="AL5217" s="12"/>
      <c r="AM5217" s="12"/>
      <c r="AN5217" s="12"/>
      <c r="AO5217" s="12"/>
      <c r="AP5217" s="12"/>
    </row>
    <row r="5218" spans="4:42" customFormat="1" x14ac:dyDescent="0.25">
      <c r="D5218" s="12"/>
      <c r="AK5218" s="12"/>
      <c r="AL5218" s="12"/>
      <c r="AM5218" s="12"/>
      <c r="AN5218" s="12"/>
      <c r="AO5218" s="12"/>
      <c r="AP5218" s="12"/>
    </row>
    <row r="5219" spans="4:42" customFormat="1" x14ac:dyDescent="0.25">
      <c r="D5219" s="12"/>
      <c r="AK5219" s="12"/>
      <c r="AL5219" s="12"/>
      <c r="AM5219" s="12"/>
      <c r="AN5219" s="12"/>
      <c r="AO5219" s="12"/>
      <c r="AP5219" s="12"/>
    </row>
    <row r="5220" spans="4:42" customFormat="1" x14ac:dyDescent="0.25">
      <c r="D5220" s="12"/>
      <c r="AK5220" s="12"/>
      <c r="AL5220" s="12"/>
      <c r="AM5220" s="12"/>
      <c r="AN5220" s="12"/>
      <c r="AO5220" s="12"/>
      <c r="AP5220" s="12"/>
    </row>
    <row r="5221" spans="4:42" customFormat="1" x14ac:dyDescent="0.25">
      <c r="D5221" s="12"/>
      <c r="AK5221" s="12"/>
      <c r="AL5221" s="12"/>
      <c r="AM5221" s="12"/>
      <c r="AN5221" s="12"/>
      <c r="AO5221" s="12"/>
      <c r="AP5221" s="12"/>
    </row>
    <row r="5222" spans="4:42" customFormat="1" x14ac:dyDescent="0.25">
      <c r="D5222" s="12"/>
      <c r="AK5222" s="12"/>
      <c r="AL5222" s="12"/>
      <c r="AM5222" s="12"/>
      <c r="AN5222" s="12"/>
      <c r="AO5222" s="12"/>
      <c r="AP5222" s="12"/>
    </row>
    <row r="5223" spans="4:42" customFormat="1" x14ac:dyDescent="0.25">
      <c r="D5223" s="12"/>
      <c r="AK5223" s="12"/>
      <c r="AL5223" s="12"/>
      <c r="AM5223" s="12"/>
      <c r="AN5223" s="12"/>
      <c r="AO5223" s="12"/>
      <c r="AP5223" s="12"/>
    </row>
    <row r="5224" spans="4:42" customFormat="1" x14ac:dyDescent="0.25">
      <c r="D5224" s="12"/>
      <c r="AK5224" s="12"/>
      <c r="AL5224" s="12"/>
      <c r="AM5224" s="12"/>
      <c r="AN5224" s="12"/>
      <c r="AO5224" s="12"/>
      <c r="AP5224" s="12"/>
    </row>
    <row r="5225" spans="4:42" customFormat="1" x14ac:dyDescent="0.25">
      <c r="D5225" s="12"/>
      <c r="AK5225" s="12"/>
      <c r="AL5225" s="12"/>
      <c r="AM5225" s="12"/>
      <c r="AN5225" s="12"/>
      <c r="AO5225" s="12"/>
      <c r="AP5225" s="12"/>
    </row>
    <row r="5226" spans="4:42" customFormat="1" x14ac:dyDescent="0.25">
      <c r="D5226" s="12"/>
      <c r="AK5226" s="12"/>
      <c r="AL5226" s="12"/>
      <c r="AM5226" s="12"/>
      <c r="AN5226" s="12"/>
      <c r="AO5226" s="12"/>
      <c r="AP5226" s="12"/>
    </row>
    <row r="5227" spans="4:42" customFormat="1" x14ac:dyDescent="0.25">
      <c r="D5227" s="12"/>
      <c r="AK5227" s="12"/>
      <c r="AL5227" s="12"/>
      <c r="AM5227" s="12"/>
      <c r="AN5227" s="12"/>
      <c r="AO5227" s="12"/>
      <c r="AP5227" s="12"/>
    </row>
    <row r="5228" spans="4:42" customFormat="1" x14ac:dyDescent="0.25">
      <c r="D5228" s="12"/>
      <c r="AK5228" s="12"/>
      <c r="AL5228" s="12"/>
      <c r="AM5228" s="12"/>
      <c r="AN5228" s="12"/>
      <c r="AO5228" s="12"/>
      <c r="AP5228" s="12"/>
    </row>
    <row r="5229" spans="4:42" customFormat="1" x14ac:dyDescent="0.25">
      <c r="D5229" s="12"/>
      <c r="AK5229" s="12"/>
      <c r="AL5229" s="12"/>
      <c r="AM5229" s="12"/>
      <c r="AN5229" s="12"/>
      <c r="AO5229" s="12"/>
      <c r="AP5229" s="12"/>
    </row>
    <row r="5230" spans="4:42" customFormat="1" x14ac:dyDescent="0.25">
      <c r="D5230" s="12"/>
      <c r="AK5230" s="12"/>
      <c r="AL5230" s="12"/>
      <c r="AM5230" s="12"/>
      <c r="AN5230" s="12"/>
      <c r="AO5230" s="12"/>
      <c r="AP5230" s="12"/>
    </row>
    <row r="5231" spans="4:42" customFormat="1" x14ac:dyDescent="0.25">
      <c r="D5231" s="12"/>
      <c r="AK5231" s="12"/>
      <c r="AL5231" s="12"/>
      <c r="AM5231" s="12"/>
      <c r="AN5231" s="12"/>
      <c r="AO5231" s="12"/>
      <c r="AP5231" s="12"/>
    </row>
    <row r="5232" spans="4:42" customFormat="1" x14ac:dyDescent="0.25">
      <c r="D5232" s="12"/>
      <c r="AK5232" s="12"/>
      <c r="AL5232" s="12"/>
      <c r="AM5232" s="12"/>
      <c r="AN5232" s="12"/>
      <c r="AO5232" s="12"/>
      <c r="AP5232" s="12"/>
    </row>
    <row r="5233" spans="4:42" customFormat="1" x14ac:dyDescent="0.25">
      <c r="D5233" s="12"/>
      <c r="AK5233" s="12"/>
      <c r="AL5233" s="12"/>
      <c r="AM5233" s="12"/>
      <c r="AN5233" s="12"/>
      <c r="AO5233" s="12"/>
      <c r="AP5233" s="12"/>
    </row>
    <row r="5234" spans="4:42" customFormat="1" x14ac:dyDescent="0.25">
      <c r="D5234" s="12"/>
      <c r="AK5234" s="12"/>
      <c r="AL5234" s="12"/>
      <c r="AM5234" s="12"/>
      <c r="AN5234" s="12"/>
      <c r="AO5234" s="12"/>
      <c r="AP5234" s="12"/>
    </row>
    <row r="5235" spans="4:42" customFormat="1" x14ac:dyDescent="0.25">
      <c r="D5235" s="12"/>
      <c r="AK5235" s="12"/>
      <c r="AL5235" s="12"/>
      <c r="AM5235" s="12"/>
      <c r="AN5235" s="12"/>
      <c r="AO5235" s="12"/>
      <c r="AP5235" s="12"/>
    </row>
    <row r="5236" spans="4:42" customFormat="1" x14ac:dyDescent="0.25">
      <c r="D5236" s="12"/>
      <c r="AK5236" s="12"/>
      <c r="AL5236" s="12"/>
      <c r="AM5236" s="12"/>
      <c r="AN5236" s="12"/>
      <c r="AO5236" s="12"/>
      <c r="AP5236" s="12"/>
    </row>
    <row r="5237" spans="4:42" customFormat="1" x14ac:dyDescent="0.25">
      <c r="D5237" s="12"/>
      <c r="AK5237" s="12"/>
      <c r="AL5237" s="12"/>
      <c r="AM5237" s="12"/>
      <c r="AN5237" s="12"/>
      <c r="AO5237" s="12"/>
      <c r="AP5237" s="12"/>
    </row>
    <row r="5238" spans="4:42" customFormat="1" x14ac:dyDescent="0.25">
      <c r="D5238" s="12"/>
      <c r="AK5238" s="12"/>
      <c r="AL5238" s="12"/>
      <c r="AM5238" s="12"/>
      <c r="AN5238" s="12"/>
      <c r="AO5238" s="12"/>
      <c r="AP5238" s="12"/>
    </row>
    <row r="5239" spans="4:42" customFormat="1" x14ac:dyDescent="0.25">
      <c r="D5239" s="12"/>
      <c r="AK5239" s="12"/>
      <c r="AL5239" s="12"/>
      <c r="AM5239" s="12"/>
      <c r="AN5239" s="12"/>
      <c r="AO5239" s="12"/>
      <c r="AP5239" s="12"/>
    </row>
    <row r="5240" spans="4:42" customFormat="1" x14ac:dyDescent="0.25">
      <c r="D5240" s="12"/>
      <c r="AK5240" s="12"/>
      <c r="AL5240" s="12"/>
      <c r="AM5240" s="12"/>
      <c r="AN5240" s="12"/>
      <c r="AO5240" s="12"/>
      <c r="AP5240" s="12"/>
    </row>
    <row r="5241" spans="4:42" customFormat="1" x14ac:dyDescent="0.25">
      <c r="D5241" s="12"/>
      <c r="AK5241" s="12"/>
      <c r="AL5241" s="12"/>
      <c r="AM5241" s="12"/>
      <c r="AN5241" s="12"/>
      <c r="AO5241" s="12"/>
      <c r="AP5241" s="12"/>
    </row>
    <row r="5242" spans="4:42" customFormat="1" x14ac:dyDescent="0.25">
      <c r="D5242" s="12"/>
      <c r="AK5242" s="12"/>
      <c r="AL5242" s="12"/>
      <c r="AM5242" s="12"/>
      <c r="AN5242" s="12"/>
      <c r="AO5242" s="12"/>
      <c r="AP5242" s="12"/>
    </row>
    <row r="5243" spans="4:42" customFormat="1" x14ac:dyDescent="0.25">
      <c r="D5243" s="12"/>
      <c r="AK5243" s="12"/>
      <c r="AL5243" s="12"/>
      <c r="AM5243" s="12"/>
      <c r="AN5243" s="12"/>
      <c r="AO5243" s="12"/>
      <c r="AP5243" s="12"/>
    </row>
    <row r="5244" spans="4:42" customFormat="1" x14ac:dyDescent="0.25">
      <c r="D5244" s="12"/>
      <c r="AK5244" s="12"/>
      <c r="AL5244" s="12"/>
      <c r="AM5244" s="12"/>
      <c r="AN5244" s="12"/>
      <c r="AO5244" s="12"/>
      <c r="AP5244" s="12"/>
    </row>
    <row r="5245" spans="4:42" customFormat="1" x14ac:dyDescent="0.25">
      <c r="D5245" s="12"/>
      <c r="AK5245" s="12"/>
      <c r="AL5245" s="12"/>
      <c r="AM5245" s="12"/>
      <c r="AN5245" s="12"/>
      <c r="AO5245" s="12"/>
      <c r="AP5245" s="12"/>
    </row>
    <row r="5246" spans="4:42" customFormat="1" x14ac:dyDescent="0.25">
      <c r="D5246" s="12"/>
      <c r="AK5246" s="12"/>
      <c r="AL5246" s="12"/>
      <c r="AM5246" s="12"/>
      <c r="AN5246" s="12"/>
      <c r="AO5246" s="12"/>
      <c r="AP5246" s="12"/>
    </row>
    <row r="5247" spans="4:42" customFormat="1" x14ac:dyDescent="0.25">
      <c r="D5247" s="12"/>
      <c r="AK5247" s="12"/>
      <c r="AL5247" s="12"/>
      <c r="AM5247" s="12"/>
      <c r="AN5247" s="12"/>
      <c r="AO5247" s="12"/>
      <c r="AP5247" s="12"/>
    </row>
    <row r="5248" spans="4:42" customFormat="1" x14ac:dyDescent="0.25">
      <c r="D5248" s="12"/>
      <c r="AK5248" s="12"/>
      <c r="AL5248" s="12"/>
      <c r="AM5248" s="12"/>
      <c r="AN5248" s="12"/>
      <c r="AO5248" s="12"/>
      <c r="AP5248" s="12"/>
    </row>
    <row r="5249" spans="4:42" customFormat="1" x14ac:dyDescent="0.25">
      <c r="D5249" s="12"/>
      <c r="AK5249" s="12"/>
      <c r="AL5249" s="12"/>
      <c r="AM5249" s="12"/>
      <c r="AN5249" s="12"/>
      <c r="AO5249" s="12"/>
      <c r="AP5249" s="12"/>
    </row>
    <row r="5250" spans="4:42" customFormat="1" x14ac:dyDescent="0.25">
      <c r="D5250" s="12"/>
      <c r="AK5250" s="12"/>
      <c r="AL5250" s="12"/>
      <c r="AM5250" s="12"/>
      <c r="AN5250" s="12"/>
      <c r="AO5250" s="12"/>
      <c r="AP5250" s="12"/>
    </row>
    <row r="5251" spans="4:42" customFormat="1" x14ac:dyDescent="0.25">
      <c r="D5251" s="12"/>
      <c r="AK5251" s="12"/>
      <c r="AL5251" s="12"/>
      <c r="AM5251" s="12"/>
      <c r="AN5251" s="12"/>
      <c r="AO5251" s="12"/>
      <c r="AP5251" s="12"/>
    </row>
    <row r="5252" spans="4:42" customFormat="1" x14ac:dyDescent="0.25">
      <c r="D5252" s="12"/>
      <c r="AK5252" s="12"/>
      <c r="AL5252" s="12"/>
      <c r="AM5252" s="12"/>
      <c r="AN5252" s="12"/>
      <c r="AO5252" s="12"/>
      <c r="AP5252" s="12"/>
    </row>
    <row r="5253" spans="4:42" customFormat="1" x14ac:dyDescent="0.25">
      <c r="D5253" s="12"/>
      <c r="AK5253" s="12"/>
      <c r="AL5253" s="12"/>
      <c r="AM5253" s="12"/>
      <c r="AN5253" s="12"/>
      <c r="AO5253" s="12"/>
      <c r="AP5253" s="12"/>
    </row>
    <row r="5254" spans="4:42" customFormat="1" x14ac:dyDescent="0.25">
      <c r="D5254" s="12"/>
      <c r="AK5254" s="12"/>
      <c r="AL5254" s="12"/>
      <c r="AM5254" s="12"/>
      <c r="AN5254" s="12"/>
      <c r="AO5254" s="12"/>
      <c r="AP5254" s="12"/>
    </row>
    <row r="5255" spans="4:42" customFormat="1" x14ac:dyDescent="0.25">
      <c r="D5255" s="12"/>
      <c r="AK5255" s="12"/>
      <c r="AL5255" s="12"/>
      <c r="AM5255" s="12"/>
      <c r="AN5255" s="12"/>
      <c r="AO5255" s="12"/>
      <c r="AP5255" s="12"/>
    </row>
    <row r="5256" spans="4:42" customFormat="1" x14ac:dyDescent="0.25">
      <c r="D5256" s="12"/>
      <c r="AK5256" s="12"/>
      <c r="AL5256" s="12"/>
      <c r="AM5256" s="12"/>
      <c r="AN5256" s="12"/>
      <c r="AO5256" s="12"/>
      <c r="AP5256" s="12"/>
    </row>
    <row r="5257" spans="4:42" customFormat="1" x14ac:dyDescent="0.25">
      <c r="D5257" s="12"/>
      <c r="AK5257" s="12"/>
      <c r="AL5257" s="12"/>
      <c r="AM5257" s="12"/>
      <c r="AN5257" s="12"/>
      <c r="AO5257" s="12"/>
      <c r="AP5257" s="12"/>
    </row>
    <row r="5258" spans="4:42" customFormat="1" x14ac:dyDescent="0.25">
      <c r="D5258" s="12"/>
      <c r="AK5258" s="12"/>
      <c r="AL5258" s="12"/>
      <c r="AM5258" s="12"/>
      <c r="AN5258" s="12"/>
      <c r="AO5258" s="12"/>
      <c r="AP5258" s="12"/>
    </row>
    <row r="5259" spans="4:42" customFormat="1" x14ac:dyDescent="0.25">
      <c r="D5259" s="12"/>
      <c r="AK5259" s="12"/>
      <c r="AL5259" s="12"/>
      <c r="AM5259" s="12"/>
      <c r="AN5259" s="12"/>
      <c r="AO5259" s="12"/>
      <c r="AP5259" s="12"/>
    </row>
    <row r="5260" spans="4:42" customFormat="1" x14ac:dyDescent="0.25">
      <c r="D5260" s="12"/>
      <c r="AK5260" s="12"/>
      <c r="AL5260" s="12"/>
      <c r="AM5260" s="12"/>
      <c r="AN5260" s="12"/>
      <c r="AO5260" s="12"/>
      <c r="AP5260" s="12"/>
    </row>
    <row r="5261" spans="4:42" customFormat="1" x14ac:dyDescent="0.25">
      <c r="D5261" s="12"/>
      <c r="AK5261" s="12"/>
      <c r="AL5261" s="12"/>
      <c r="AM5261" s="12"/>
      <c r="AN5261" s="12"/>
      <c r="AO5261" s="12"/>
      <c r="AP5261" s="12"/>
    </row>
    <row r="5262" spans="4:42" customFormat="1" x14ac:dyDescent="0.25">
      <c r="D5262" s="12"/>
      <c r="AK5262" s="12"/>
      <c r="AL5262" s="12"/>
      <c r="AM5262" s="12"/>
      <c r="AN5262" s="12"/>
      <c r="AO5262" s="12"/>
      <c r="AP5262" s="12"/>
    </row>
    <row r="5263" spans="4:42" customFormat="1" x14ac:dyDescent="0.25">
      <c r="D5263" s="12"/>
      <c r="AK5263" s="12"/>
      <c r="AL5263" s="12"/>
      <c r="AM5263" s="12"/>
      <c r="AN5263" s="12"/>
      <c r="AO5263" s="12"/>
      <c r="AP5263" s="12"/>
    </row>
    <row r="5264" spans="4:42" customFormat="1" x14ac:dyDescent="0.25">
      <c r="D5264" s="12"/>
      <c r="AK5264" s="12"/>
      <c r="AL5264" s="12"/>
      <c r="AM5264" s="12"/>
      <c r="AN5264" s="12"/>
      <c r="AO5264" s="12"/>
      <c r="AP5264" s="12"/>
    </row>
    <row r="5265" spans="4:42" customFormat="1" x14ac:dyDescent="0.25">
      <c r="D5265" s="12"/>
      <c r="AK5265" s="12"/>
      <c r="AL5265" s="12"/>
      <c r="AM5265" s="12"/>
      <c r="AN5265" s="12"/>
      <c r="AO5265" s="12"/>
      <c r="AP5265" s="12"/>
    </row>
    <row r="5266" spans="4:42" customFormat="1" x14ac:dyDescent="0.25">
      <c r="D5266" s="12"/>
      <c r="AK5266" s="12"/>
      <c r="AL5266" s="12"/>
      <c r="AM5266" s="12"/>
      <c r="AN5266" s="12"/>
      <c r="AO5266" s="12"/>
      <c r="AP5266" s="12"/>
    </row>
    <row r="5267" spans="4:42" customFormat="1" x14ac:dyDescent="0.25">
      <c r="D5267" s="12"/>
      <c r="AK5267" s="12"/>
      <c r="AL5267" s="12"/>
      <c r="AM5267" s="12"/>
      <c r="AN5267" s="12"/>
      <c r="AO5267" s="12"/>
      <c r="AP5267" s="12"/>
    </row>
    <row r="5268" spans="4:42" customFormat="1" x14ac:dyDescent="0.25">
      <c r="D5268" s="12"/>
      <c r="AK5268" s="12"/>
      <c r="AL5268" s="12"/>
      <c r="AM5268" s="12"/>
      <c r="AN5268" s="12"/>
      <c r="AO5268" s="12"/>
      <c r="AP5268" s="12"/>
    </row>
    <row r="5269" spans="4:42" customFormat="1" x14ac:dyDescent="0.25">
      <c r="D5269" s="12"/>
      <c r="AK5269" s="12"/>
      <c r="AL5269" s="12"/>
      <c r="AM5269" s="12"/>
      <c r="AN5269" s="12"/>
      <c r="AO5269" s="12"/>
      <c r="AP5269" s="12"/>
    </row>
    <row r="5270" spans="4:42" customFormat="1" x14ac:dyDescent="0.25">
      <c r="D5270" s="12"/>
      <c r="AK5270" s="12"/>
      <c r="AL5270" s="12"/>
      <c r="AM5270" s="12"/>
      <c r="AN5270" s="12"/>
      <c r="AO5270" s="12"/>
      <c r="AP5270" s="12"/>
    </row>
    <row r="5271" spans="4:42" customFormat="1" x14ac:dyDescent="0.25">
      <c r="D5271" s="12"/>
      <c r="AK5271" s="12"/>
      <c r="AL5271" s="12"/>
      <c r="AM5271" s="12"/>
      <c r="AN5271" s="12"/>
      <c r="AO5271" s="12"/>
      <c r="AP5271" s="12"/>
    </row>
    <row r="5272" spans="4:42" customFormat="1" x14ac:dyDescent="0.25">
      <c r="D5272" s="12"/>
      <c r="AK5272" s="12"/>
      <c r="AL5272" s="12"/>
      <c r="AM5272" s="12"/>
      <c r="AN5272" s="12"/>
      <c r="AO5272" s="12"/>
      <c r="AP5272" s="12"/>
    </row>
    <row r="5273" spans="4:42" customFormat="1" x14ac:dyDescent="0.25">
      <c r="D5273" s="12"/>
      <c r="AK5273" s="12"/>
      <c r="AL5273" s="12"/>
      <c r="AM5273" s="12"/>
      <c r="AN5273" s="12"/>
      <c r="AO5273" s="12"/>
      <c r="AP5273" s="12"/>
    </row>
    <row r="5274" spans="4:42" customFormat="1" x14ac:dyDescent="0.25">
      <c r="D5274" s="12"/>
      <c r="AK5274" s="12"/>
      <c r="AL5274" s="12"/>
      <c r="AM5274" s="12"/>
      <c r="AN5274" s="12"/>
      <c r="AO5274" s="12"/>
      <c r="AP5274" s="12"/>
    </row>
    <row r="5275" spans="4:42" customFormat="1" x14ac:dyDescent="0.25">
      <c r="D5275" s="12"/>
      <c r="AK5275" s="12"/>
      <c r="AL5275" s="12"/>
      <c r="AM5275" s="12"/>
      <c r="AN5275" s="12"/>
      <c r="AO5275" s="12"/>
      <c r="AP5275" s="12"/>
    </row>
    <row r="5276" spans="4:42" customFormat="1" x14ac:dyDescent="0.25">
      <c r="D5276" s="12"/>
      <c r="AK5276" s="12"/>
      <c r="AL5276" s="12"/>
      <c r="AM5276" s="12"/>
      <c r="AN5276" s="12"/>
      <c r="AO5276" s="12"/>
      <c r="AP5276" s="12"/>
    </row>
    <row r="5277" spans="4:42" customFormat="1" x14ac:dyDescent="0.25">
      <c r="D5277" s="12"/>
      <c r="AK5277" s="12"/>
      <c r="AL5277" s="12"/>
      <c r="AM5277" s="12"/>
      <c r="AN5277" s="12"/>
      <c r="AO5277" s="12"/>
      <c r="AP5277" s="12"/>
    </row>
    <row r="5278" spans="4:42" customFormat="1" x14ac:dyDescent="0.25">
      <c r="D5278" s="12"/>
      <c r="AK5278" s="12"/>
      <c r="AL5278" s="12"/>
      <c r="AM5278" s="12"/>
      <c r="AN5278" s="12"/>
      <c r="AO5278" s="12"/>
      <c r="AP5278" s="12"/>
    </row>
    <row r="5279" spans="4:42" customFormat="1" x14ac:dyDescent="0.25">
      <c r="D5279" s="12"/>
      <c r="AK5279" s="12"/>
      <c r="AL5279" s="12"/>
      <c r="AM5279" s="12"/>
      <c r="AN5279" s="12"/>
      <c r="AO5279" s="12"/>
      <c r="AP5279" s="12"/>
    </row>
    <row r="5280" spans="4:42" customFormat="1" x14ac:dyDescent="0.25">
      <c r="D5280" s="12"/>
      <c r="AK5280" s="12"/>
      <c r="AL5280" s="12"/>
      <c r="AM5280" s="12"/>
      <c r="AN5280" s="12"/>
      <c r="AO5280" s="12"/>
      <c r="AP5280" s="12"/>
    </row>
    <row r="5281" spans="4:42" customFormat="1" x14ac:dyDescent="0.25">
      <c r="D5281" s="12"/>
      <c r="AK5281" s="12"/>
      <c r="AL5281" s="12"/>
      <c r="AM5281" s="12"/>
      <c r="AN5281" s="12"/>
      <c r="AO5281" s="12"/>
      <c r="AP5281" s="12"/>
    </row>
    <row r="5282" spans="4:42" customFormat="1" x14ac:dyDescent="0.25">
      <c r="D5282" s="12"/>
      <c r="AK5282" s="12"/>
      <c r="AL5282" s="12"/>
      <c r="AM5282" s="12"/>
      <c r="AN5282" s="12"/>
      <c r="AO5282" s="12"/>
      <c r="AP5282" s="12"/>
    </row>
    <row r="5283" spans="4:42" customFormat="1" x14ac:dyDescent="0.25">
      <c r="D5283" s="12"/>
      <c r="AK5283" s="12"/>
      <c r="AL5283" s="12"/>
      <c r="AM5283" s="12"/>
      <c r="AN5283" s="12"/>
      <c r="AO5283" s="12"/>
      <c r="AP5283" s="12"/>
    </row>
    <row r="5284" spans="4:42" customFormat="1" x14ac:dyDescent="0.25">
      <c r="D5284" s="12"/>
      <c r="AK5284" s="12"/>
      <c r="AL5284" s="12"/>
      <c r="AM5284" s="12"/>
      <c r="AN5284" s="12"/>
      <c r="AO5284" s="12"/>
      <c r="AP5284" s="12"/>
    </row>
    <row r="5285" spans="4:42" customFormat="1" x14ac:dyDescent="0.25">
      <c r="D5285" s="12"/>
      <c r="AK5285" s="12"/>
      <c r="AL5285" s="12"/>
      <c r="AM5285" s="12"/>
      <c r="AN5285" s="12"/>
      <c r="AO5285" s="12"/>
      <c r="AP5285" s="12"/>
    </row>
    <row r="5286" spans="4:42" customFormat="1" x14ac:dyDescent="0.25">
      <c r="D5286" s="12"/>
      <c r="AK5286" s="12"/>
      <c r="AL5286" s="12"/>
      <c r="AM5286" s="12"/>
      <c r="AN5286" s="12"/>
      <c r="AO5286" s="12"/>
      <c r="AP5286" s="12"/>
    </row>
    <row r="5287" spans="4:42" customFormat="1" x14ac:dyDescent="0.25">
      <c r="D5287" s="12"/>
      <c r="AK5287" s="12"/>
      <c r="AL5287" s="12"/>
      <c r="AM5287" s="12"/>
      <c r="AN5287" s="12"/>
      <c r="AO5287" s="12"/>
      <c r="AP5287" s="12"/>
    </row>
    <row r="5288" spans="4:42" customFormat="1" x14ac:dyDescent="0.25">
      <c r="D5288" s="12"/>
      <c r="AK5288" s="12"/>
      <c r="AL5288" s="12"/>
      <c r="AM5288" s="12"/>
      <c r="AN5288" s="12"/>
      <c r="AO5288" s="12"/>
      <c r="AP5288" s="12"/>
    </row>
    <row r="5289" spans="4:42" customFormat="1" x14ac:dyDescent="0.25">
      <c r="D5289" s="12"/>
      <c r="AK5289" s="12"/>
      <c r="AL5289" s="12"/>
      <c r="AM5289" s="12"/>
      <c r="AN5289" s="12"/>
      <c r="AO5289" s="12"/>
      <c r="AP5289" s="12"/>
    </row>
    <row r="5290" spans="4:42" customFormat="1" x14ac:dyDescent="0.25">
      <c r="D5290" s="12"/>
      <c r="AK5290" s="12"/>
      <c r="AL5290" s="12"/>
      <c r="AM5290" s="12"/>
      <c r="AN5290" s="12"/>
      <c r="AO5290" s="12"/>
      <c r="AP5290" s="12"/>
    </row>
    <row r="5291" spans="4:42" customFormat="1" x14ac:dyDescent="0.25">
      <c r="D5291" s="12"/>
      <c r="AK5291" s="12"/>
      <c r="AL5291" s="12"/>
      <c r="AM5291" s="12"/>
      <c r="AN5291" s="12"/>
      <c r="AO5291" s="12"/>
      <c r="AP5291" s="12"/>
    </row>
    <row r="5292" spans="4:42" customFormat="1" x14ac:dyDescent="0.25">
      <c r="D5292" s="12"/>
      <c r="AK5292" s="12"/>
      <c r="AL5292" s="12"/>
      <c r="AM5292" s="12"/>
      <c r="AN5292" s="12"/>
      <c r="AO5292" s="12"/>
      <c r="AP5292" s="12"/>
    </row>
    <row r="5293" spans="4:42" customFormat="1" x14ac:dyDescent="0.25">
      <c r="D5293" s="12"/>
      <c r="AK5293" s="12"/>
      <c r="AL5293" s="12"/>
      <c r="AM5293" s="12"/>
      <c r="AN5293" s="12"/>
      <c r="AO5293" s="12"/>
      <c r="AP5293" s="12"/>
    </row>
    <row r="5294" spans="4:42" customFormat="1" x14ac:dyDescent="0.25">
      <c r="D5294" s="12"/>
      <c r="AK5294" s="12"/>
      <c r="AL5294" s="12"/>
      <c r="AM5294" s="12"/>
      <c r="AN5294" s="12"/>
      <c r="AO5294" s="12"/>
      <c r="AP5294" s="12"/>
    </row>
    <row r="5295" spans="4:42" customFormat="1" x14ac:dyDescent="0.25">
      <c r="D5295" s="12"/>
      <c r="AK5295" s="12"/>
      <c r="AL5295" s="12"/>
      <c r="AM5295" s="12"/>
      <c r="AN5295" s="12"/>
      <c r="AO5295" s="12"/>
      <c r="AP5295" s="12"/>
    </row>
    <row r="5296" spans="4:42" customFormat="1" x14ac:dyDescent="0.25">
      <c r="D5296" s="12"/>
      <c r="AK5296" s="12"/>
      <c r="AL5296" s="12"/>
      <c r="AM5296" s="12"/>
      <c r="AN5296" s="12"/>
      <c r="AO5296" s="12"/>
      <c r="AP5296" s="12"/>
    </row>
    <row r="5297" spans="4:42" customFormat="1" x14ac:dyDescent="0.25">
      <c r="D5297" s="12"/>
      <c r="AK5297" s="12"/>
      <c r="AL5297" s="12"/>
      <c r="AM5297" s="12"/>
      <c r="AN5297" s="12"/>
      <c r="AO5297" s="12"/>
      <c r="AP5297" s="12"/>
    </row>
    <row r="5298" spans="4:42" customFormat="1" x14ac:dyDescent="0.25">
      <c r="D5298" s="12"/>
      <c r="AK5298" s="12"/>
      <c r="AL5298" s="12"/>
      <c r="AM5298" s="12"/>
      <c r="AN5298" s="12"/>
      <c r="AO5298" s="12"/>
      <c r="AP5298" s="12"/>
    </row>
    <row r="5299" spans="4:42" customFormat="1" x14ac:dyDescent="0.25">
      <c r="D5299" s="12"/>
      <c r="AK5299" s="12"/>
      <c r="AL5299" s="12"/>
      <c r="AM5299" s="12"/>
      <c r="AN5299" s="12"/>
      <c r="AO5299" s="12"/>
      <c r="AP5299" s="12"/>
    </row>
    <row r="5300" spans="4:42" customFormat="1" x14ac:dyDescent="0.25">
      <c r="D5300" s="12"/>
      <c r="AK5300" s="12"/>
      <c r="AL5300" s="12"/>
      <c r="AM5300" s="12"/>
      <c r="AN5300" s="12"/>
      <c r="AO5300" s="12"/>
      <c r="AP5300" s="12"/>
    </row>
    <row r="5301" spans="4:42" customFormat="1" x14ac:dyDescent="0.25">
      <c r="D5301" s="12"/>
      <c r="AK5301" s="12"/>
      <c r="AL5301" s="12"/>
      <c r="AM5301" s="12"/>
      <c r="AN5301" s="12"/>
      <c r="AO5301" s="12"/>
      <c r="AP5301" s="12"/>
    </row>
    <row r="5302" spans="4:42" customFormat="1" x14ac:dyDescent="0.25">
      <c r="D5302" s="12"/>
      <c r="AK5302" s="12"/>
      <c r="AL5302" s="12"/>
      <c r="AM5302" s="12"/>
      <c r="AN5302" s="12"/>
      <c r="AO5302" s="12"/>
      <c r="AP5302" s="12"/>
    </row>
    <row r="5303" spans="4:42" customFormat="1" x14ac:dyDescent="0.25">
      <c r="D5303" s="12"/>
      <c r="AK5303" s="12"/>
      <c r="AL5303" s="12"/>
      <c r="AM5303" s="12"/>
      <c r="AN5303" s="12"/>
      <c r="AO5303" s="12"/>
      <c r="AP5303" s="12"/>
    </row>
    <row r="5304" spans="4:42" customFormat="1" x14ac:dyDescent="0.25">
      <c r="D5304" s="12"/>
      <c r="AK5304" s="12"/>
      <c r="AL5304" s="12"/>
      <c r="AM5304" s="12"/>
      <c r="AN5304" s="12"/>
      <c r="AO5304" s="12"/>
      <c r="AP5304" s="12"/>
    </row>
    <row r="5305" spans="4:42" customFormat="1" x14ac:dyDescent="0.25">
      <c r="D5305" s="12"/>
      <c r="AK5305" s="12"/>
      <c r="AL5305" s="12"/>
      <c r="AM5305" s="12"/>
      <c r="AN5305" s="12"/>
      <c r="AO5305" s="12"/>
      <c r="AP5305" s="12"/>
    </row>
    <row r="5306" spans="4:42" customFormat="1" x14ac:dyDescent="0.25">
      <c r="D5306" s="12"/>
      <c r="AK5306" s="12"/>
      <c r="AL5306" s="12"/>
      <c r="AM5306" s="12"/>
      <c r="AN5306" s="12"/>
      <c r="AO5306" s="12"/>
      <c r="AP5306" s="12"/>
    </row>
    <row r="5307" spans="4:42" customFormat="1" x14ac:dyDescent="0.25">
      <c r="D5307" s="12"/>
      <c r="AK5307" s="12"/>
      <c r="AL5307" s="12"/>
      <c r="AM5307" s="12"/>
      <c r="AN5307" s="12"/>
      <c r="AO5307" s="12"/>
      <c r="AP5307" s="12"/>
    </row>
    <row r="5308" spans="4:42" customFormat="1" x14ac:dyDescent="0.25">
      <c r="D5308" s="12"/>
      <c r="AK5308" s="12"/>
      <c r="AL5308" s="12"/>
      <c r="AM5308" s="12"/>
      <c r="AN5308" s="12"/>
      <c r="AO5308" s="12"/>
      <c r="AP5308" s="12"/>
    </row>
    <row r="5309" spans="4:42" customFormat="1" x14ac:dyDescent="0.25">
      <c r="D5309" s="12"/>
      <c r="AK5309" s="12"/>
      <c r="AL5309" s="12"/>
      <c r="AM5309" s="12"/>
      <c r="AN5309" s="12"/>
      <c r="AO5309" s="12"/>
      <c r="AP5309" s="12"/>
    </row>
    <row r="5310" spans="4:42" customFormat="1" x14ac:dyDescent="0.25">
      <c r="D5310" s="12"/>
      <c r="AK5310" s="12"/>
      <c r="AL5310" s="12"/>
      <c r="AM5310" s="12"/>
      <c r="AN5310" s="12"/>
      <c r="AO5310" s="12"/>
      <c r="AP5310" s="12"/>
    </row>
    <row r="5311" spans="4:42" customFormat="1" x14ac:dyDescent="0.25">
      <c r="D5311" s="12"/>
      <c r="AK5311" s="12"/>
      <c r="AL5311" s="12"/>
      <c r="AM5311" s="12"/>
      <c r="AN5311" s="12"/>
      <c r="AO5311" s="12"/>
      <c r="AP5311" s="12"/>
    </row>
    <row r="5312" spans="4:42" customFormat="1" x14ac:dyDescent="0.25">
      <c r="D5312" s="12"/>
      <c r="AK5312" s="12"/>
      <c r="AL5312" s="12"/>
      <c r="AM5312" s="12"/>
      <c r="AN5312" s="12"/>
      <c r="AO5312" s="12"/>
      <c r="AP5312" s="12"/>
    </row>
    <row r="5313" spans="4:42" customFormat="1" x14ac:dyDescent="0.25">
      <c r="D5313" s="12"/>
      <c r="AK5313" s="12"/>
      <c r="AL5313" s="12"/>
      <c r="AM5313" s="12"/>
      <c r="AN5313" s="12"/>
      <c r="AO5313" s="12"/>
      <c r="AP5313" s="12"/>
    </row>
    <row r="5314" spans="4:42" customFormat="1" x14ac:dyDescent="0.25">
      <c r="D5314" s="12"/>
      <c r="AK5314" s="12"/>
      <c r="AL5314" s="12"/>
      <c r="AM5314" s="12"/>
      <c r="AN5314" s="12"/>
      <c r="AO5314" s="12"/>
      <c r="AP5314" s="12"/>
    </row>
    <row r="5315" spans="4:42" customFormat="1" x14ac:dyDescent="0.25">
      <c r="D5315" s="12"/>
      <c r="AK5315" s="12"/>
      <c r="AL5315" s="12"/>
      <c r="AM5315" s="12"/>
      <c r="AN5315" s="12"/>
      <c r="AO5315" s="12"/>
      <c r="AP5315" s="12"/>
    </row>
    <row r="5316" spans="4:42" customFormat="1" x14ac:dyDescent="0.25">
      <c r="D5316" s="12"/>
      <c r="AK5316" s="12"/>
      <c r="AL5316" s="12"/>
      <c r="AM5316" s="12"/>
      <c r="AN5316" s="12"/>
      <c r="AO5316" s="12"/>
      <c r="AP5316" s="12"/>
    </row>
    <row r="5317" spans="4:42" customFormat="1" x14ac:dyDescent="0.25">
      <c r="D5317" s="12"/>
      <c r="AK5317" s="12"/>
      <c r="AL5317" s="12"/>
      <c r="AM5317" s="12"/>
      <c r="AN5317" s="12"/>
      <c r="AO5317" s="12"/>
      <c r="AP5317" s="12"/>
    </row>
    <row r="5318" spans="4:42" customFormat="1" x14ac:dyDescent="0.25">
      <c r="D5318" s="12"/>
      <c r="AK5318" s="12"/>
      <c r="AL5318" s="12"/>
      <c r="AM5318" s="12"/>
      <c r="AN5318" s="12"/>
      <c r="AO5318" s="12"/>
      <c r="AP5318" s="12"/>
    </row>
    <row r="5319" spans="4:42" customFormat="1" x14ac:dyDescent="0.25">
      <c r="D5319" s="12"/>
      <c r="AK5319" s="12"/>
      <c r="AL5319" s="12"/>
      <c r="AM5319" s="12"/>
      <c r="AN5319" s="12"/>
      <c r="AO5319" s="12"/>
      <c r="AP5319" s="12"/>
    </row>
    <row r="5320" spans="4:42" customFormat="1" x14ac:dyDescent="0.25">
      <c r="D5320" s="12"/>
      <c r="AK5320" s="12"/>
      <c r="AL5320" s="12"/>
      <c r="AM5320" s="12"/>
      <c r="AN5320" s="12"/>
      <c r="AO5320" s="12"/>
      <c r="AP5320" s="12"/>
    </row>
    <row r="5321" spans="4:42" customFormat="1" x14ac:dyDescent="0.25">
      <c r="D5321" s="12"/>
      <c r="AK5321" s="12"/>
      <c r="AL5321" s="12"/>
      <c r="AM5321" s="12"/>
      <c r="AN5321" s="12"/>
      <c r="AO5321" s="12"/>
      <c r="AP5321" s="12"/>
    </row>
    <row r="5322" spans="4:42" customFormat="1" x14ac:dyDescent="0.25">
      <c r="D5322" s="12"/>
      <c r="AK5322" s="12"/>
      <c r="AL5322" s="12"/>
      <c r="AM5322" s="12"/>
      <c r="AN5322" s="12"/>
      <c r="AO5322" s="12"/>
      <c r="AP5322" s="12"/>
    </row>
    <row r="5323" spans="4:42" customFormat="1" x14ac:dyDescent="0.25">
      <c r="D5323" s="12"/>
      <c r="AK5323" s="12"/>
      <c r="AL5323" s="12"/>
      <c r="AM5323" s="12"/>
      <c r="AN5323" s="12"/>
      <c r="AO5323" s="12"/>
      <c r="AP5323" s="12"/>
    </row>
    <row r="5324" spans="4:42" customFormat="1" x14ac:dyDescent="0.25">
      <c r="D5324" s="12"/>
      <c r="AK5324" s="12"/>
      <c r="AL5324" s="12"/>
      <c r="AM5324" s="12"/>
      <c r="AN5324" s="12"/>
      <c r="AO5324" s="12"/>
      <c r="AP5324" s="12"/>
    </row>
    <row r="5325" spans="4:42" customFormat="1" x14ac:dyDescent="0.25">
      <c r="D5325" s="12"/>
      <c r="AK5325" s="12"/>
      <c r="AL5325" s="12"/>
      <c r="AM5325" s="12"/>
      <c r="AN5325" s="12"/>
      <c r="AO5325" s="12"/>
      <c r="AP5325" s="12"/>
    </row>
    <row r="5326" spans="4:42" customFormat="1" x14ac:dyDescent="0.25">
      <c r="D5326" s="12"/>
      <c r="AK5326" s="12"/>
      <c r="AL5326" s="12"/>
      <c r="AM5326" s="12"/>
      <c r="AN5326" s="12"/>
      <c r="AO5326" s="12"/>
      <c r="AP5326" s="12"/>
    </row>
    <row r="5327" spans="4:42" customFormat="1" x14ac:dyDescent="0.25">
      <c r="D5327" s="12"/>
      <c r="AK5327" s="12"/>
      <c r="AL5327" s="12"/>
      <c r="AM5327" s="12"/>
      <c r="AN5327" s="12"/>
      <c r="AO5327" s="12"/>
      <c r="AP5327" s="12"/>
    </row>
    <row r="5328" spans="4:42" customFormat="1" x14ac:dyDescent="0.25">
      <c r="D5328" s="12"/>
      <c r="AK5328" s="12"/>
      <c r="AL5328" s="12"/>
      <c r="AM5328" s="12"/>
      <c r="AN5328" s="12"/>
      <c r="AO5328" s="12"/>
      <c r="AP5328" s="12"/>
    </row>
    <row r="5329" spans="4:42" customFormat="1" x14ac:dyDescent="0.25">
      <c r="D5329" s="12"/>
      <c r="AK5329" s="12"/>
      <c r="AL5329" s="12"/>
      <c r="AM5329" s="12"/>
      <c r="AN5329" s="12"/>
      <c r="AO5329" s="12"/>
      <c r="AP5329" s="12"/>
    </row>
    <row r="5330" spans="4:42" customFormat="1" x14ac:dyDescent="0.25">
      <c r="D5330" s="12"/>
      <c r="AK5330" s="12"/>
      <c r="AL5330" s="12"/>
      <c r="AM5330" s="12"/>
      <c r="AN5330" s="12"/>
      <c r="AO5330" s="12"/>
      <c r="AP5330" s="12"/>
    </row>
    <row r="5331" spans="4:42" customFormat="1" x14ac:dyDescent="0.25">
      <c r="D5331" s="12"/>
      <c r="AK5331" s="12"/>
      <c r="AL5331" s="12"/>
      <c r="AM5331" s="12"/>
      <c r="AN5331" s="12"/>
      <c r="AO5331" s="12"/>
      <c r="AP5331" s="12"/>
    </row>
    <row r="5332" spans="4:42" customFormat="1" x14ac:dyDescent="0.25">
      <c r="D5332" s="12"/>
      <c r="AK5332" s="12"/>
      <c r="AL5332" s="12"/>
      <c r="AM5332" s="12"/>
      <c r="AN5332" s="12"/>
      <c r="AO5332" s="12"/>
      <c r="AP5332" s="12"/>
    </row>
    <row r="5333" spans="4:42" customFormat="1" x14ac:dyDescent="0.25">
      <c r="D5333" s="12"/>
      <c r="AK5333" s="12"/>
      <c r="AL5333" s="12"/>
      <c r="AM5333" s="12"/>
      <c r="AN5333" s="12"/>
      <c r="AO5333" s="12"/>
      <c r="AP5333" s="12"/>
    </row>
    <row r="5334" spans="4:42" customFormat="1" x14ac:dyDescent="0.25">
      <c r="D5334" s="12"/>
      <c r="AK5334" s="12"/>
      <c r="AL5334" s="12"/>
      <c r="AM5334" s="12"/>
      <c r="AN5334" s="12"/>
      <c r="AO5334" s="12"/>
      <c r="AP5334" s="12"/>
    </row>
    <row r="5335" spans="4:42" customFormat="1" x14ac:dyDescent="0.25">
      <c r="D5335" s="12"/>
      <c r="AK5335" s="12"/>
      <c r="AL5335" s="12"/>
      <c r="AM5335" s="12"/>
      <c r="AN5335" s="12"/>
      <c r="AO5335" s="12"/>
      <c r="AP5335" s="12"/>
    </row>
    <row r="5336" spans="4:42" customFormat="1" x14ac:dyDescent="0.25">
      <c r="D5336" s="12"/>
      <c r="AK5336" s="12"/>
      <c r="AL5336" s="12"/>
      <c r="AM5336" s="12"/>
      <c r="AN5336" s="12"/>
      <c r="AO5336" s="12"/>
      <c r="AP5336" s="12"/>
    </row>
    <row r="5337" spans="4:42" customFormat="1" x14ac:dyDescent="0.25">
      <c r="D5337" s="12"/>
      <c r="AK5337" s="12"/>
      <c r="AL5337" s="12"/>
      <c r="AM5337" s="12"/>
      <c r="AN5337" s="12"/>
      <c r="AO5337" s="12"/>
      <c r="AP5337" s="12"/>
    </row>
    <row r="5338" spans="4:42" customFormat="1" x14ac:dyDescent="0.25">
      <c r="D5338" s="12"/>
      <c r="AK5338" s="12"/>
      <c r="AL5338" s="12"/>
      <c r="AM5338" s="12"/>
      <c r="AN5338" s="12"/>
      <c r="AO5338" s="12"/>
      <c r="AP5338" s="12"/>
    </row>
    <row r="5339" spans="4:42" customFormat="1" x14ac:dyDescent="0.25">
      <c r="D5339" s="12"/>
      <c r="AK5339" s="12"/>
      <c r="AL5339" s="12"/>
      <c r="AM5339" s="12"/>
      <c r="AN5339" s="12"/>
      <c r="AO5339" s="12"/>
      <c r="AP5339" s="12"/>
    </row>
    <row r="5340" spans="4:42" customFormat="1" x14ac:dyDescent="0.25">
      <c r="D5340" s="12"/>
      <c r="AK5340" s="12"/>
      <c r="AL5340" s="12"/>
      <c r="AM5340" s="12"/>
      <c r="AN5340" s="12"/>
      <c r="AO5340" s="12"/>
      <c r="AP5340" s="12"/>
    </row>
    <row r="5341" spans="4:42" customFormat="1" x14ac:dyDescent="0.25">
      <c r="D5341" s="12"/>
      <c r="AK5341" s="12"/>
      <c r="AL5341" s="12"/>
      <c r="AM5341" s="12"/>
      <c r="AN5341" s="12"/>
      <c r="AO5341" s="12"/>
      <c r="AP5341" s="12"/>
    </row>
    <row r="5342" spans="4:42" customFormat="1" x14ac:dyDescent="0.25">
      <c r="D5342" s="12"/>
      <c r="AK5342" s="12"/>
      <c r="AL5342" s="12"/>
      <c r="AM5342" s="12"/>
      <c r="AN5342" s="12"/>
      <c r="AO5342" s="12"/>
      <c r="AP5342" s="12"/>
    </row>
    <row r="5343" spans="4:42" customFormat="1" x14ac:dyDescent="0.25">
      <c r="D5343" s="12"/>
      <c r="AK5343" s="12"/>
      <c r="AL5343" s="12"/>
      <c r="AM5343" s="12"/>
      <c r="AN5343" s="12"/>
      <c r="AO5343" s="12"/>
      <c r="AP5343" s="12"/>
    </row>
    <row r="5344" spans="4:42" customFormat="1" x14ac:dyDescent="0.25">
      <c r="D5344" s="12"/>
      <c r="AK5344" s="12"/>
      <c r="AL5344" s="12"/>
      <c r="AM5344" s="12"/>
      <c r="AN5344" s="12"/>
      <c r="AO5344" s="12"/>
      <c r="AP5344" s="12"/>
    </row>
    <row r="5345" spans="4:42" customFormat="1" x14ac:dyDescent="0.25">
      <c r="D5345" s="12"/>
      <c r="AK5345" s="12"/>
      <c r="AL5345" s="12"/>
      <c r="AM5345" s="12"/>
      <c r="AN5345" s="12"/>
      <c r="AO5345" s="12"/>
      <c r="AP5345" s="12"/>
    </row>
    <row r="5346" spans="4:42" customFormat="1" x14ac:dyDescent="0.25">
      <c r="D5346" s="12"/>
      <c r="AK5346" s="12"/>
      <c r="AL5346" s="12"/>
      <c r="AM5346" s="12"/>
      <c r="AN5346" s="12"/>
      <c r="AO5346" s="12"/>
      <c r="AP5346" s="12"/>
    </row>
    <row r="5347" spans="4:42" customFormat="1" x14ac:dyDescent="0.25">
      <c r="D5347" s="12"/>
      <c r="AK5347" s="12"/>
      <c r="AL5347" s="12"/>
      <c r="AM5347" s="12"/>
      <c r="AN5347" s="12"/>
      <c r="AO5347" s="12"/>
      <c r="AP5347" s="12"/>
    </row>
    <row r="5348" spans="4:42" customFormat="1" x14ac:dyDescent="0.25">
      <c r="D5348" s="12"/>
      <c r="AK5348" s="12"/>
      <c r="AL5348" s="12"/>
      <c r="AM5348" s="12"/>
      <c r="AN5348" s="12"/>
      <c r="AO5348" s="12"/>
      <c r="AP5348" s="12"/>
    </row>
    <row r="5349" spans="4:42" customFormat="1" x14ac:dyDescent="0.25">
      <c r="D5349" s="12"/>
      <c r="AK5349" s="12"/>
      <c r="AL5349" s="12"/>
      <c r="AM5349" s="12"/>
      <c r="AN5349" s="12"/>
      <c r="AO5349" s="12"/>
      <c r="AP5349" s="12"/>
    </row>
    <row r="5350" spans="4:42" customFormat="1" x14ac:dyDescent="0.25">
      <c r="D5350" s="12"/>
      <c r="AK5350" s="12"/>
      <c r="AL5350" s="12"/>
      <c r="AM5350" s="12"/>
      <c r="AN5350" s="12"/>
      <c r="AO5350" s="12"/>
      <c r="AP5350" s="12"/>
    </row>
    <row r="5351" spans="4:42" customFormat="1" x14ac:dyDescent="0.25">
      <c r="D5351" s="12"/>
      <c r="AK5351" s="12"/>
      <c r="AL5351" s="12"/>
      <c r="AM5351" s="12"/>
      <c r="AN5351" s="12"/>
      <c r="AO5351" s="12"/>
      <c r="AP5351" s="12"/>
    </row>
    <row r="5352" spans="4:42" customFormat="1" x14ac:dyDescent="0.25">
      <c r="D5352" s="12"/>
      <c r="AK5352" s="12"/>
      <c r="AL5352" s="12"/>
      <c r="AM5352" s="12"/>
      <c r="AN5352" s="12"/>
      <c r="AO5352" s="12"/>
      <c r="AP5352" s="12"/>
    </row>
    <row r="5353" spans="4:42" customFormat="1" x14ac:dyDescent="0.25">
      <c r="D5353" s="12"/>
      <c r="AK5353" s="12"/>
      <c r="AL5353" s="12"/>
      <c r="AM5353" s="12"/>
      <c r="AN5353" s="12"/>
      <c r="AO5353" s="12"/>
      <c r="AP5353" s="12"/>
    </row>
    <row r="5354" spans="4:42" customFormat="1" x14ac:dyDescent="0.25">
      <c r="D5354" s="12"/>
      <c r="AK5354" s="12"/>
      <c r="AL5354" s="12"/>
      <c r="AM5354" s="12"/>
      <c r="AN5354" s="12"/>
      <c r="AO5354" s="12"/>
      <c r="AP5354" s="12"/>
    </row>
    <row r="5355" spans="4:42" customFormat="1" x14ac:dyDescent="0.25">
      <c r="D5355" s="12"/>
      <c r="AK5355" s="12"/>
      <c r="AL5355" s="12"/>
      <c r="AM5355" s="12"/>
      <c r="AN5355" s="12"/>
      <c r="AO5355" s="12"/>
      <c r="AP5355" s="12"/>
    </row>
    <row r="5356" spans="4:42" customFormat="1" x14ac:dyDescent="0.25">
      <c r="D5356" s="12"/>
      <c r="AK5356" s="12"/>
      <c r="AL5356" s="12"/>
      <c r="AM5356" s="12"/>
      <c r="AN5356" s="12"/>
      <c r="AO5356" s="12"/>
      <c r="AP5356" s="12"/>
    </row>
    <row r="5357" spans="4:42" customFormat="1" x14ac:dyDescent="0.25">
      <c r="D5357" s="12"/>
      <c r="AK5357" s="12"/>
      <c r="AL5357" s="12"/>
      <c r="AM5357" s="12"/>
      <c r="AN5357" s="12"/>
      <c r="AO5357" s="12"/>
      <c r="AP5357" s="12"/>
    </row>
    <row r="5358" spans="4:42" customFormat="1" x14ac:dyDescent="0.25">
      <c r="D5358" s="12"/>
      <c r="AK5358" s="12"/>
      <c r="AL5358" s="12"/>
      <c r="AM5358" s="12"/>
      <c r="AN5358" s="12"/>
      <c r="AO5358" s="12"/>
      <c r="AP5358" s="12"/>
    </row>
    <row r="5359" spans="4:42" customFormat="1" x14ac:dyDescent="0.25">
      <c r="D5359" s="12"/>
      <c r="AK5359" s="12"/>
      <c r="AL5359" s="12"/>
      <c r="AM5359" s="12"/>
      <c r="AN5359" s="12"/>
      <c r="AO5359" s="12"/>
      <c r="AP5359" s="12"/>
    </row>
    <row r="5360" spans="4:42" customFormat="1" x14ac:dyDescent="0.25">
      <c r="D5360" s="12"/>
      <c r="AK5360" s="12"/>
      <c r="AL5360" s="12"/>
      <c r="AM5360" s="12"/>
      <c r="AN5360" s="12"/>
      <c r="AO5360" s="12"/>
      <c r="AP5360" s="12"/>
    </row>
    <row r="5361" spans="4:42" customFormat="1" x14ac:dyDescent="0.25">
      <c r="D5361" s="12"/>
      <c r="AK5361" s="12"/>
      <c r="AL5361" s="12"/>
      <c r="AM5361" s="12"/>
      <c r="AN5361" s="12"/>
      <c r="AO5361" s="12"/>
      <c r="AP5361" s="12"/>
    </row>
    <row r="5362" spans="4:42" customFormat="1" x14ac:dyDescent="0.25">
      <c r="D5362" s="12"/>
      <c r="AK5362" s="12"/>
      <c r="AL5362" s="12"/>
      <c r="AM5362" s="12"/>
      <c r="AN5362" s="12"/>
      <c r="AO5362" s="12"/>
      <c r="AP5362" s="12"/>
    </row>
    <row r="5363" spans="4:42" customFormat="1" x14ac:dyDescent="0.25">
      <c r="D5363" s="12"/>
      <c r="AK5363" s="12"/>
      <c r="AL5363" s="12"/>
      <c r="AM5363" s="12"/>
      <c r="AN5363" s="12"/>
      <c r="AO5363" s="12"/>
      <c r="AP5363" s="12"/>
    </row>
    <row r="5364" spans="4:42" customFormat="1" x14ac:dyDescent="0.25">
      <c r="D5364" s="12"/>
      <c r="AK5364" s="12"/>
      <c r="AL5364" s="12"/>
      <c r="AM5364" s="12"/>
      <c r="AN5364" s="12"/>
      <c r="AO5364" s="12"/>
      <c r="AP5364" s="12"/>
    </row>
    <row r="5365" spans="4:42" customFormat="1" x14ac:dyDescent="0.25">
      <c r="D5365" s="12"/>
      <c r="AK5365" s="12"/>
      <c r="AL5365" s="12"/>
      <c r="AM5365" s="12"/>
      <c r="AN5365" s="12"/>
      <c r="AO5365" s="12"/>
      <c r="AP5365" s="12"/>
    </row>
    <row r="5366" spans="4:42" customFormat="1" x14ac:dyDescent="0.25">
      <c r="D5366" s="12"/>
      <c r="AK5366" s="12"/>
      <c r="AL5366" s="12"/>
      <c r="AM5366" s="12"/>
      <c r="AN5366" s="12"/>
      <c r="AO5366" s="12"/>
      <c r="AP5366" s="12"/>
    </row>
    <row r="5367" spans="4:42" customFormat="1" x14ac:dyDescent="0.25">
      <c r="D5367" s="12"/>
      <c r="AK5367" s="12"/>
      <c r="AL5367" s="12"/>
      <c r="AM5367" s="12"/>
      <c r="AN5367" s="12"/>
      <c r="AO5367" s="12"/>
      <c r="AP5367" s="12"/>
    </row>
    <row r="5368" spans="4:42" customFormat="1" x14ac:dyDescent="0.25">
      <c r="D5368" s="12"/>
      <c r="AK5368" s="12"/>
      <c r="AL5368" s="12"/>
      <c r="AM5368" s="12"/>
      <c r="AN5368" s="12"/>
      <c r="AO5368" s="12"/>
      <c r="AP5368" s="12"/>
    </row>
    <row r="5369" spans="4:42" customFormat="1" x14ac:dyDescent="0.25">
      <c r="D5369" s="12"/>
      <c r="AK5369" s="12"/>
      <c r="AL5369" s="12"/>
      <c r="AM5369" s="12"/>
      <c r="AN5369" s="12"/>
      <c r="AO5369" s="12"/>
      <c r="AP5369" s="12"/>
    </row>
    <row r="5370" spans="4:42" customFormat="1" x14ac:dyDescent="0.25">
      <c r="D5370" s="12"/>
      <c r="AK5370" s="12"/>
      <c r="AL5370" s="12"/>
      <c r="AM5370" s="12"/>
      <c r="AN5370" s="12"/>
      <c r="AO5370" s="12"/>
      <c r="AP5370" s="12"/>
    </row>
    <row r="5371" spans="4:42" customFormat="1" x14ac:dyDescent="0.25">
      <c r="D5371" s="12"/>
      <c r="AK5371" s="12"/>
      <c r="AL5371" s="12"/>
      <c r="AM5371" s="12"/>
      <c r="AN5371" s="12"/>
      <c r="AO5371" s="12"/>
      <c r="AP5371" s="12"/>
    </row>
    <row r="5372" spans="4:42" customFormat="1" x14ac:dyDescent="0.25">
      <c r="D5372" s="12"/>
      <c r="AK5372" s="12"/>
      <c r="AL5372" s="12"/>
      <c r="AM5372" s="12"/>
      <c r="AN5372" s="12"/>
      <c r="AO5372" s="12"/>
      <c r="AP5372" s="12"/>
    </row>
    <row r="5373" spans="4:42" customFormat="1" x14ac:dyDescent="0.25">
      <c r="D5373" s="12"/>
      <c r="AK5373" s="12"/>
      <c r="AL5373" s="12"/>
      <c r="AM5373" s="12"/>
      <c r="AN5373" s="12"/>
      <c r="AO5373" s="12"/>
      <c r="AP5373" s="12"/>
    </row>
    <row r="5374" spans="4:42" customFormat="1" x14ac:dyDescent="0.25">
      <c r="D5374" s="12"/>
      <c r="AK5374" s="12"/>
      <c r="AL5374" s="12"/>
      <c r="AM5374" s="12"/>
      <c r="AN5374" s="12"/>
      <c r="AO5374" s="12"/>
      <c r="AP5374" s="12"/>
    </row>
    <row r="5375" spans="4:42" customFormat="1" x14ac:dyDescent="0.25">
      <c r="D5375" s="12"/>
      <c r="AK5375" s="12"/>
      <c r="AL5375" s="12"/>
      <c r="AM5375" s="12"/>
      <c r="AN5375" s="12"/>
      <c r="AO5375" s="12"/>
      <c r="AP5375" s="12"/>
    </row>
    <row r="5376" spans="4:42" customFormat="1" x14ac:dyDescent="0.25">
      <c r="D5376" s="12"/>
      <c r="AK5376" s="12"/>
      <c r="AL5376" s="12"/>
      <c r="AM5376" s="12"/>
      <c r="AN5376" s="12"/>
      <c r="AO5376" s="12"/>
      <c r="AP5376" s="12"/>
    </row>
    <row r="5377" spans="4:42" customFormat="1" x14ac:dyDescent="0.25">
      <c r="D5377" s="12"/>
      <c r="AK5377" s="12"/>
      <c r="AL5377" s="12"/>
      <c r="AM5377" s="12"/>
      <c r="AN5377" s="12"/>
      <c r="AO5377" s="12"/>
      <c r="AP5377" s="12"/>
    </row>
    <row r="5378" spans="4:42" customFormat="1" x14ac:dyDescent="0.25">
      <c r="D5378" s="12"/>
      <c r="AK5378" s="12"/>
      <c r="AL5378" s="12"/>
      <c r="AM5378" s="12"/>
      <c r="AN5378" s="12"/>
      <c r="AO5378" s="12"/>
      <c r="AP5378" s="12"/>
    </row>
    <row r="5379" spans="4:42" customFormat="1" x14ac:dyDescent="0.25">
      <c r="D5379" s="12"/>
      <c r="AK5379" s="12"/>
      <c r="AL5379" s="12"/>
      <c r="AM5379" s="12"/>
      <c r="AN5379" s="12"/>
      <c r="AO5379" s="12"/>
      <c r="AP5379" s="12"/>
    </row>
    <row r="5380" spans="4:42" customFormat="1" x14ac:dyDescent="0.25">
      <c r="D5380" s="12"/>
      <c r="AK5380" s="12"/>
      <c r="AL5380" s="12"/>
      <c r="AM5380" s="12"/>
      <c r="AN5380" s="12"/>
      <c r="AO5380" s="12"/>
      <c r="AP5380" s="12"/>
    </row>
    <row r="5381" spans="4:42" customFormat="1" x14ac:dyDescent="0.25">
      <c r="D5381" s="12"/>
      <c r="AK5381" s="12"/>
      <c r="AL5381" s="12"/>
      <c r="AM5381" s="12"/>
      <c r="AN5381" s="12"/>
      <c r="AO5381" s="12"/>
      <c r="AP5381" s="12"/>
    </row>
    <row r="5382" spans="4:42" customFormat="1" x14ac:dyDescent="0.25">
      <c r="D5382" s="12"/>
      <c r="AK5382" s="12"/>
      <c r="AL5382" s="12"/>
      <c r="AM5382" s="12"/>
      <c r="AN5382" s="12"/>
      <c r="AO5382" s="12"/>
      <c r="AP5382" s="12"/>
    </row>
    <row r="5383" spans="4:42" customFormat="1" x14ac:dyDescent="0.25">
      <c r="D5383" s="12"/>
      <c r="AK5383" s="12"/>
      <c r="AL5383" s="12"/>
      <c r="AM5383" s="12"/>
      <c r="AN5383" s="12"/>
      <c r="AO5383" s="12"/>
      <c r="AP5383" s="12"/>
    </row>
    <row r="5384" spans="4:42" customFormat="1" x14ac:dyDescent="0.25">
      <c r="D5384" s="12"/>
      <c r="AK5384" s="12"/>
      <c r="AL5384" s="12"/>
      <c r="AM5384" s="12"/>
      <c r="AN5384" s="12"/>
      <c r="AO5384" s="12"/>
      <c r="AP5384" s="12"/>
    </row>
    <row r="5385" spans="4:42" customFormat="1" x14ac:dyDescent="0.25">
      <c r="D5385" s="12"/>
      <c r="AK5385" s="12"/>
      <c r="AL5385" s="12"/>
      <c r="AM5385" s="12"/>
      <c r="AN5385" s="12"/>
      <c r="AO5385" s="12"/>
      <c r="AP5385" s="12"/>
    </row>
    <row r="5386" spans="4:42" customFormat="1" x14ac:dyDescent="0.25">
      <c r="D5386" s="12"/>
      <c r="AK5386" s="12"/>
      <c r="AL5386" s="12"/>
      <c r="AM5386" s="12"/>
      <c r="AN5386" s="12"/>
      <c r="AO5386" s="12"/>
      <c r="AP5386" s="12"/>
    </row>
    <row r="5387" spans="4:42" customFormat="1" x14ac:dyDescent="0.25">
      <c r="D5387" s="12"/>
      <c r="AK5387" s="12"/>
      <c r="AL5387" s="12"/>
      <c r="AM5387" s="12"/>
      <c r="AN5387" s="12"/>
      <c r="AO5387" s="12"/>
      <c r="AP5387" s="12"/>
    </row>
    <row r="5388" spans="4:42" customFormat="1" x14ac:dyDescent="0.25">
      <c r="D5388" s="12"/>
      <c r="AK5388" s="12"/>
      <c r="AL5388" s="12"/>
      <c r="AM5388" s="12"/>
      <c r="AN5388" s="12"/>
      <c r="AO5388" s="12"/>
      <c r="AP5388" s="12"/>
    </row>
    <row r="5389" spans="4:42" customFormat="1" x14ac:dyDescent="0.25">
      <c r="D5389" s="12"/>
      <c r="AK5389" s="12"/>
      <c r="AL5389" s="12"/>
      <c r="AM5389" s="12"/>
      <c r="AN5389" s="12"/>
      <c r="AO5389" s="12"/>
      <c r="AP5389" s="12"/>
    </row>
    <row r="5390" spans="4:42" customFormat="1" x14ac:dyDescent="0.25">
      <c r="D5390" s="12"/>
      <c r="AK5390" s="12"/>
      <c r="AL5390" s="12"/>
      <c r="AM5390" s="12"/>
      <c r="AN5390" s="12"/>
      <c r="AO5390" s="12"/>
      <c r="AP5390" s="12"/>
    </row>
    <row r="5391" spans="4:42" customFormat="1" x14ac:dyDescent="0.25">
      <c r="D5391" s="12"/>
      <c r="AK5391" s="12"/>
      <c r="AL5391" s="12"/>
      <c r="AM5391" s="12"/>
      <c r="AN5391" s="12"/>
      <c r="AO5391" s="12"/>
      <c r="AP5391" s="12"/>
    </row>
    <row r="5392" spans="4:42" customFormat="1" x14ac:dyDescent="0.25">
      <c r="D5392" s="12"/>
      <c r="AK5392" s="12"/>
      <c r="AL5392" s="12"/>
      <c r="AM5392" s="12"/>
      <c r="AN5392" s="12"/>
      <c r="AO5392" s="12"/>
      <c r="AP5392" s="12"/>
    </row>
    <row r="5393" spans="4:42" customFormat="1" x14ac:dyDescent="0.25">
      <c r="D5393" s="12"/>
      <c r="AK5393" s="12"/>
      <c r="AL5393" s="12"/>
      <c r="AM5393" s="12"/>
      <c r="AN5393" s="12"/>
      <c r="AO5393" s="12"/>
      <c r="AP5393" s="12"/>
    </row>
    <row r="5394" spans="4:42" customFormat="1" x14ac:dyDescent="0.25">
      <c r="D5394" s="12"/>
      <c r="AK5394" s="12"/>
      <c r="AL5394" s="12"/>
      <c r="AM5394" s="12"/>
      <c r="AN5394" s="12"/>
      <c r="AO5394" s="12"/>
      <c r="AP5394" s="12"/>
    </row>
    <row r="5395" spans="4:42" customFormat="1" x14ac:dyDescent="0.25">
      <c r="D5395" s="12"/>
      <c r="AK5395" s="12"/>
      <c r="AL5395" s="12"/>
      <c r="AM5395" s="12"/>
      <c r="AN5395" s="12"/>
      <c r="AO5395" s="12"/>
      <c r="AP5395" s="12"/>
    </row>
    <row r="5396" spans="4:42" customFormat="1" x14ac:dyDescent="0.25">
      <c r="D5396" s="12"/>
      <c r="AK5396" s="12"/>
      <c r="AL5396" s="12"/>
      <c r="AM5396" s="12"/>
      <c r="AN5396" s="12"/>
      <c r="AO5396" s="12"/>
      <c r="AP5396" s="12"/>
    </row>
    <row r="5397" spans="4:42" customFormat="1" x14ac:dyDescent="0.25">
      <c r="D5397" s="12"/>
      <c r="AK5397" s="12"/>
      <c r="AL5397" s="12"/>
      <c r="AM5397" s="12"/>
      <c r="AN5397" s="12"/>
      <c r="AO5397" s="12"/>
      <c r="AP5397" s="12"/>
    </row>
    <row r="5398" spans="4:42" customFormat="1" x14ac:dyDescent="0.25">
      <c r="D5398" s="12"/>
      <c r="AK5398" s="12"/>
      <c r="AL5398" s="12"/>
      <c r="AM5398" s="12"/>
      <c r="AN5398" s="12"/>
      <c r="AO5398" s="12"/>
      <c r="AP5398" s="12"/>
    </row>
    <row r="5399" spans="4:42" customFormat="1" x14ac:dyDescent="0.25">
      <c r="D5399" s="12"/>
      <c r="AK5399" s="12"/>
      <c r="AL5399" s="12"/>
      <c r="AM5399" s="12"/>
      <c r="AN5399" s="12"/>
      <c r="AO5399" s="12"/>
      <c r="AP5399" s="12"/>
    </row>
    <row r="5400" spans="4:42" customFormat="1" x14ac:dyDescent="0.25">
      <c r="D5400" s="12"/>
      <c r="AK5400" s="12"/>
      <c r="AL5400" s="12"/>
      <c r="AM5400" s="12"/>
      <c r="AN5400" s="12"/>
      <c r="AO5400" s="12"/>
      <c r="AP5400" s="12"/>
    </row>
    <row r="5401" spans="4:42" customFormat="1" x14ac:dyDescent="0.25">
      <c r="D5401" s="12"/>
      <c r="AK5401" s="12"/>
      <c r="AL5401" s="12"/>
      <c r="AM5401" s="12"/>
      <c r="AN5401" s="12"/>
      <c r="AO5401" s="12"/>
      <c r="AP5401" s="12"/>
    </row>
    <row r="5402" spans="4:42" customFormat="1" x14ac:dyDescent="0.25">
      <c r="D5402" s="12"/>
      <c r="AK5402" s="12"/>
      <c r="AL5402" s="12"/>
      <c r="AM5402" s="12"/>
      <c r="AN5402" s="12"/>
      <c r="AO5402" s="12"/>
      <c r="AP5402" s="12"/>
    </row>
    <row r="5403" spans="4:42" customFormat="1" x14ac:dyDescent="0.25">
      <c r="D5403" s="12"/>
      <c r="AK5403" s="12"/>
      <c r="AL5403" s="12"/>
      <c r="AM5403" s="12"/>
      <c r="AN5403" s="12"/>
      <c r="AO5403" s="12"/>
      <c r="AP5403" s="12"/>
    </row>
    <row r="5404" spans="4:42" customFormat="1" x14ac:dyDescent="0.25">
      <c r="D5404" s="12"/>
      <c r="AK5404" s="12"/>
      <c r="AL5404" s="12"/>
      <c r="AM5404" s="12"/>
      <c r="AN5404" s="12"/>
      <c r="AO5404" s="12"/>
      <c r="AP5404" s="12"/>
    </row>
    <row r="5405" spans="4:42" customFormat="1" x14ac:dyDescent="0.25">
      <c r="D5405" s="12"/>
      <c r="AK5405" s="12"/>
      <c r="AL5405" s="12"/>
      <c r="AM5405" s="12"/>
      <c r="AN5405" s="12"/>
      <c r="AO5405" s="12"/>
      <c r="AP5405" s="12"/>
    </row>
    <row r="5406" spans="4:42" customFormat="1" x14ac:dyDescent="0.25">
      <c r="D5406" s="12"/>
      <c r="AK5406" s="12"/>
      <c r="AL5406" s="12"/>
      <c r="AM5406" s="12"/>
      <c r="AN5406" s="12"/>
      <c r="AO5406" s="12"/>
      <c r="AP5406" s="12"/>
    </row>
    <row r="5407" spans="4:42" customFormat="1" x14ac:dyDescent="0.25">
      <c r="D5407" s="12"/>
      <c r="AK5407" s="12"/>
      <c r="AL5407" s="12"/>
      <c r="AM5407" s="12"/>
      <c r="AN5407" s="12"/>
      <c r="AO5407" s="12"/>
      <c r="AP5407" s="12"/>
    </row>
    <row r="5408" spans="4:42" customFormat="1" x14ac:dyDescent="0.25">
      <c r="D5408" s="12"/>
      <c r="AK5408" s="12"/>
      <c r="AL5408" s="12"/>
      <c r="AM5408" s="12"/>
      <c r="AN5408" s="12"/>
      <c r="AO5408" s="12"/>
      <c r="AP5408" s="12"/>
    </row>
    <row r="5409" spans="4:42" customFormat="1" x14ac:dyDescent="0.25">
      <c r="D5409" s="12"/>
      <c r="AK5409" s="12"/>
      <c r="AL5409" s="12"/>
      <c r="AM5409" s="12"/>
      <c r="AN5409" s="12"/>
      <c r="AO5409" s="12"/>
      <c r="AP5409" s="12"/>
    </row>
    <row r="5410" spans="4:42" customFormat="1" x14ac:dyDescent="0.25">
      <c r="D5410" s="12"/>
      <c r="AK5410" s="12"/>
      <c r="AL5410" s="12"/>
      <c r="AM5410" s="12"/>
      <c r="AN5410" s="12"/>
      <c r="AO5410" s="12"/>
      <c r="AP5410" s="12"/>
    </row>
    <row r="5411" spans="4:42" customFormat="1" x14ac:dyDescent="0.25">
      <c r="D5411" s="12"/>
      <c r="AK5411" s="12"/>
      <c r="AL5411" s="12"/>
      <c r="AM5411" s="12"/>
      <c r="AN5411" s="12"/>
      <c r="AO5411" s="12"/>
      <c r="AP5411" s="12"/>
    </row>
    <row r="5412" spans="4:42" customFormat="1" x14ac:dyDescent="0.25">
      <c r="D5412" s="12"/>
      <c r="AK5412" s="12"/>
      <c r="AL5412" s="12"/>
      <c r="AM5412" s="12"/>
      <c r="AN5412" s="12"/>
      <c r="AO5412" s="12"/>
      <c r="AP5412" s="12"/>
    </row>
    <row r="5413" spans="4:42" customFormat="1" x14ac:dyDescent="0.25">
      <c r="D5413" s="12"/>
      <c r="AK5413" s="12"/>
      <c r="AL5413" s="12"/>
      <c r="AM5413" s="12"/>
      <c r="AN5413" s="12"/>
      <c r="AO5413" s="12"/>
      <c r="AP5413" s="12"/>
    </row>
    <row r="5414" spans="4:42" customFormat="1" x14ac:dyDescent="0.25">
      <c r="D5414" s="12"/>
      <c r="AK5414" s="12"/>
      <c r="AL5414" s="12"/>
      <c r="AM5414" s="12"/>
      <c r="AN5414" s="12"/>
      <c r="AO5414" s="12"/>
      <c r="AP5414" s="12"/>
    </row>
    <row r="5415" spans="4:42" customFormat="1" x14ac:dyDescent="0.25">
      <c r="D5415" s="12"/>
      <c r="AK5415" s="12"/>
      <c r="AL5415" s="12"/>
      <c r="AM5415" s="12"/>
      <c r="AN5415" s="12"/>
      <c r="AO5415" s="12"/>
      <c r="AP5415" s="12"/>
    </row>
    <row r="5416" spans="4:42" customFormat="1" x14ac:dyDescent="0.25">
      <c r="D5416" s="12"/>
      <c r="AK5416" s="12"/>
      <c r="AL5416" s="12"/>
      <c r="AM5416" s="12"/>
      <c r="AN5416" s="12"/>
      <c r="AO5416" s="12"/>
      <c r="AP5416" s="12"/>
    </row>
    <row r="5417" spans="4:42" customFormat="1" x14ac:dyDescent="0.25">
      <c r="D5417" s="12"/>
      <c r="AK5417" s="12"/>
      <c r="AL5417" s="12"/>
      <c r="AM5417" s="12"/>
      <c r="AN5417" s="12"/>
      <c r="AO5417" s="12"/>
      <c r="AP5417" s="12"/>
    </row>
    <row r="5418" spans="4:42" customFormat="1" x14ac:dyDescent="0.25">
      <c r="D5418" s="12"/>
      <c r="AK5418" s="12"/>
      <c r="AL5418" s="12"/>
      <c r="AM5418" s="12"/>
      <c r="AN5418" s="12"/>
      <c r="AO5418" s="12"/>
      <c r="AP5418" s="12"/>
    </row>
    <row r="5419" spans="4:42" customFormat="1" x14ac:dyDescent="0.25">
      <c r="D5419" s="12"/>
      <c r="AK5419" s="12"/>
      <c r="AL5419" s="12"/>
      <c r="AM5419" s="12"/>
      <c r="AN5419" s="12"/>
      <c r="AO5419" s="12"/>
      <c r="AP5419" s="12"/>
    </row>
    <row r="5420" spans="4:42" customFormat="1" x14ac:dyDescent="0.25">
      <c r="D5420" s="12"/>
      <c r="AK5420" s="12"/>
      <c r="AL5420" s="12"/>
      <c r="AM5420" s="12"/>
      <c r="AN5420" s="12"/>
      <c r="AO5420" s="12"/>
      <c r="AP5420" s="12"/>
    </row>
    <row r="5421" spans="4:42" customFormat="1" x14ac:dyDescent="0.25">
      <c r="D5421" s="12"/>
      <c r="AK5421" s="12"/>
      <c r="AL5421" s="12"/>
      <c r="AM5421" s="12"/>
      <c r="AN5421" s="12"/>
      <c r="AO5421" s="12"/>
      <c r="AP5421" s="12"/>
    </row>
    <row r="5422" spans="4:42" customFormat="1" x14ac:dyDescent="0.25">
      <c r="D5422" s="12"/>
      <c r="AK5422" s="12"/>
      <c r="AL5422" s="12"/>
      <c r="AM5422" s="12"/>
      <c r="AN5422" s="12"/>
      <c r="AO5422" s="12"/>
      <c r="AP5422" s="12"/>
    </row>
    <row r="5423" spans="4:42" customFormat="1" x14ac:dyDescent="0.25">
      <c r="D5423" s="12"/>
      <c r="AK5423" s="12"/>
      <c r="AL5423" s="12"/>
      <c r="AM5423" s="12"/>
      <c r="AN5423" s="12"/>
      <c r="AO5423" s="12"/>
      <c r="AP5423" s="12"/>
    </row>
    <row r="5424" spans="4:42" customFormat="1" x14ac:dyDescent="0.25">
      <c r="D5424" s="12"/>
      <c r="AK5424" s="12"/>
      <c r="AL5424" s="12"/>
      <c r="AM5424" s="12"/>
      <c r="AN5424" s="12"/>
      <c r="AO5424" s="12"/>
      <c r="AP5424" s="12"/>
    </row>
    <row r="5425" spans="4:42" customFormat="1" x14ac:dyDescent="0.25">
      <c r="D5425" s="12"/>
      <c r="AK5425" s="12"/>
      <c r="AL5425" s="12"/>
      <c r="AM5425" s="12"/>
      <c r="AN5425" s="12"/>
      <c r="AO5425" s="12"/>
      <c r="AP5425" s="12"/>
    </row>
    <row r="5426" spans="4:42" customFormat="1" x14ac:dyDescent="0.25">
      <c r="D5426" s="12"/>
      <c r="AK5426" s="12"/>
      <c r="AL5426" s="12"/>
      <c r="AM5426" s="12"/>
      <c r="AN5426" s="12"/>
      <c r="AO5426" s="12"/>
      <c r="AP5426" s="12"/>
    </row>
    <row r="5427" spans="4:42" customFormat="1" x14ac:dyDescent="0.25">
      <c r="D5427" s="12"/>
      <c r="AK5427" s="12"/>
      <c r="AL5427" s="12"/>
      <c r="AM5427" s="12"/>
      <c r="AN5427" s="12"/>
      <c r="AO5427" s="12"/>
      <c r="AP5427" s="12"/>
    </row>
    <row r="5428" spans="4:42" customFormat="1" x14ac:dyDescent="0.25">
      <c r="D5428" s="12"/>
      <c r="AK5428" s="12"/>
      <c r="AL5428" s="12"/>
      <c r="AM5428" s="12"/>
      <c r="AN5428" s="12"/>
      <c r="AO5428" s="12"/>
      <c r="AP5428" s="12"/>
    </row>
    <row r="5429" spans="4:42" customFormat="1" x14ac:dyDescent="0.25">
      <c r="D5429" s="12"/>
      <c r="AK5429" s="12"/>
      <c r="AL5429" s="12"/>
      <c r="AM5429" s="12"/>
      <c r="AN5429" s="12"/>
      <c r="AO5429" s="12"/>
      <c r="AP5429" s="12"/>
    </row>
    <row r="5430" spans="4:42" customFormat="1" x14ac:dyDescent="0.25">
      <c r="D5430" s="12"/>
      <c r="AK5430" s="12"/>
      <c r="AL5430" s="12"/>
      <c r="AM5430" s="12"/>
      <c r="AN5430" s="12"/>
      <c r="AO5430" s="12"/>
      <c r="AP5430" s="12"/>
    </row>
    <row r="5431" spans="4:42" customFormat="1" x14ac:dyDescent="0.25">
      <c r="D5431" s="12"/>
      <c r="AK5431" s="12"/>
      <c r="AL5431" s="12"/>
      <c r="AM5431" s="12"/>
      <c r="AN5431" s="12"/>
      <c r="AO5431" s="12"/>
      <c r="AP5431" s="12"/>
    </row>
    <row r="5432" spans="4:42" customFormat="1" x14ac:dyDescent="0.25">
      <c r="D5432" s="12"/>
      <c r="AK5432" s="12"/>
      <c r="AL5432" s="12"/>
      <c r="AM5432" s="12"/>
      <c r="AN5432" s="12"/>
      <c r="AO5432" s="12"/>
      <c r="AP5432" s="12"/>
    </row>
    <row r="5433" spans="4:42" customFormat="1" x14ac:dyDescent="0.25">
      <c r="D5433" s="12"/>
      <c r="AK5433" s="12"/>
      <c r="AL5433" s="12"/>
      <c r="AM5433" s="12"/>
      <c r="AN5433" s="12"/>
      <c r="AO5433" s="12"/>
      <c r="AP5433" s="12"/>
    </row>
    <row r="5434" spans="4:42" customFormat="1" x14ac:dyDescent="0.25">
      <c r="D5434" s="12"/>
      <c r="AK5434" s="12"/>
      <c r="AL5434" s="12"/>
      <c r="AM5434" s="12"/>
      <c r="AN5434" s="12"/>
      <c r="AO5434" s="12"/>
      <c r="AP5434" s="12"/>
    </row>
    <row r="5435" spans="4:42" customFormat="1" x14ac:dyDescent="0.25">
      <c r="D5435" s="12"/>
      <c r="AK5435" s="12"/>
      <c r="AL5435" s="12"/>
      <c r="AM5435" s="12"/>
      <c r="AN5435" s="12"/>
      <c r="AO5435" s="12"/>
      <c r="AP5435" s="12"/>
    </row>
    <row r="5436" spans="4:42" customFormat="1" x14ac:dyDescent="0.25">
      <c r="D5436" s="12"/>
      <c r="AK5436" s="12"/>
      <c r="AL5436" s="12"/>
      <c r="AM5436" s="12"/>
      <c r="AN5436" s="12"/>
      <c r="AO5436" s="12"/>
      <c r="AP5436" s="12"/>
    </row>
    <row r="5437" spans="4:42" customFormat="1" x14ac:dyDescent="0.25">
      <c r="D5437" s="12"/>
      <c r="AK5437" s="12"/>
      <c r="AL5437" s="12"/>
      <c r="AM5437" s="12"/>
      <c r="AN5437" s="12"/>
      <c r="AO5437" s="12"/>
      <c r="AP5437" s="12"/>
    </row>
    <row r="5438" spans="4:42" customFormat="1" x14ac:dyDescent="0.25">
      <c r="D5438" s="12"/>
      <c r="AK5438" s="12"/>
      <c r="AL5438" s="12"/>
      <c r="AM5438" s="12"/>
      <c r="AN5438" s="12"/>
      <c r="AO5438" s="12"/>
      <c r="AP5438" s="12"/>
    </row>
    <row r="5439" spans="4:42" customFormat="1" x14ac:dyDescent="0.25">
      <c r="D5439" s="12"/>
      <c r="AK5439" s="12"/>
      <c r="AL5439" s="12"/>
      <c r="AM5439" s="12"/>
      <c r="AN5439" s="12"/>
      <c r="AO5439" s="12"/>
      <c r="AP5439" s="12"/>
    </row>
    <row r="5440" spans="4:42" customFormat="1" x14ac:dyDescent="0.25">
      <c r="D5440" s="12"/>
      <c r="AK5440" s="12"/>
      <c r="AL5440" s="12"/>
      <c r="AM5440" s="12"/>
      <c r="AN5440" s="12"/>
      <c r="AO5440" s="12"/>
      <c r="AP5440" s="12"/>
    </row>
    <row r="5441" spans="4:42" customFormat="1" x14ac:dyDescent="0.25">
      <c r="D5441" s="12"/>
      <c r="AK5441" s="12"/>
      <c r="AL5441" s="12"/>
      <c r="AM5441" s="12"/>
      <c r="AN5441" s="12"/>
      <c r="AO5441" s="12"/>
      <c r="AP5441" s="12"/>
    </row>
    <row r="5442" spans="4:42" customFormat="1" x14ac:dyDescent="0.25">
      <c r="D5442" s="12"/>
      <c r="AK5442" s="12"/>
      <c r="AL5442" s="12"/>
      <c r="AM5442" s="12"/>
      <c r="AN5442" s="12"/>
      <c r="AO5442" s="12"/>
      <c r="AP5442" s="12"/>
    </row>
    <row r="5443" spans="4:42" customFormat="1" x14ac:dyDescent="0.25">
      <c r="D5443" s="12"/>
      <c r="AK5443" s="12"/>
      <c r="AL5443" s="12"/>
      <c r="AM5443" s="12"/>
      <c r="AN5443" s="12"/>
      <c r="AO5443" s="12"/>
      <c r="AP5443" s="12"/>
    </row>
    <row r="5444" spans="4:42" customFormat="1" x14ac:dyDescent="0.25">
      <c r="D5444" s="12"/>
      <c r="AK5444" s="12"/>
      <c r="AL5444" s="12"/>
      <c r="AM5444" s="12"/>
      <c r="AN5444" s="12"/>
      <c r="AO5444" s="12"/>
      <c r="AP5444" s="12"/>
    </row>
    <row r="5445" spans="4:42" customFormat="1" x14ac:dyDescent="0.25">
      <c r="D5445" s="12"/>
      <c r="AK5445" s="12"/>
      <c r="AL5445" s="12"/>
      <c r="AM5445" s="12"/>
      <c r="AN5445" s="12"/>
      <c r="AO5445" s="12"/>
      <c r="AP5445" s="12"/>
    </row>
    <row r="5446" spans="4:42" customFormat="1" x14ac:dyDescent="0.25">
      <c r="D5446" s="12"/>
      <c r="AK5446" s="12"/>
      <c r="AL5446" s="12"/>
      <c r="AM5446" s="12"/>
      <c r="AN5446" s="12"/>
      <c r="AO5446" s="12"/>
      <c r="AP5446" s="12"/>
    </row>
    <row r="5447" spans="4:42" customFormat="1" x14ac:dyDescent="0.25">
      <c r="D5447" s="12"/>
      <c r="AK5447" s="12"/>
      <c r="AL5447" s="12"/>
      <c r="AM5447" s="12"/>
      <c r="AN5447" s="12"/>
      <c r="AO5447" s="12"/>
      <c r="AP5447" s="12"/>
    </row>
    <row r="5448" spans="4:42" customFormat="1" x14ac:dyDescent="0.25">
      <c r="D5448" s="12"/>
      <c r="AK5448" s="12"/>
      <c r="AL5448" s="12"/>
      <c r="AM5448" s="12"/>
      <c r="AN5448" s="12"/>
      <c r="AO5448" s="12"/>
      <c r="AP5448" s="12"/>
    </row>
    <row r="5449" spans="4:42" customFormat="1" x14ac:dyDescent="0.25">
      <c r="D5449" s="12"/>
      <c r="AK5449" s="12"/>
      <c r="AL5449" s="12"/>
      <c r="AM5449" s="12"/>
      <c r="AN5449" s="12"/>
      <c r="AO5449" s="12"/>
      <c r="AP5449" s="12"/>
    </row>
    <row r="5450" spans="4:42" customFormat="1" x14ac:dyDescent="0.25">
      <c r="D5450" s="12"/>
      <c r="AK5450" s="12"/>
      <c r="AL5450" s="12"/>
      <c r="AM5450" s="12"/>
      <c r="AN5450" s="12"/>
      <c r="AO5450" s="12"/>
      <c r="AP5450" s="12"/>
    </row>
    <row r="5451" spans="4:42" customFormat="1" x14ac:dyDescent="0.25">
      <c r="D5451" s="12"/>
      <c r="AK5451" s="12"/>
      <c r="AL5451" s="12"/>
      <c r="AM5451" s="12"/>
      <c r="AN5451" s="12"/>
      <c r="AO5451" s="12"/>
      <c r="AP5451" s="12"/>
    </row>
    <row r="5452" spans="4:42" customFormat="1" x14ac:dyDescent="0.25">
      <c r="D5452" s="12"/>
      <c r="AK5452" s="12"/>
      <c r="AL5452" s="12"/>
      <c r="AM5452" s="12"/>
      <c r="AN5452" s="12"/>
      <c r="AO5452" s="12"/>
      <c r="AP5452" s="12"/>
    </row>
    <row r="5453" spans="4:42" customFormat="1" x14ac:dyDescent="0.25">
      <c r="D5453" s="12"/>
      <c r="AK5453" s="12"/>
      <c r="AL5453" s="12"/>
      <c r="AM5453" s="12"/>
      <c r="AN5453" s="12"/>
      <c r="AO5453" s="12"/>
      <c r="AP5453" s="12"/>
    </row>
    <row r="5454" spans="4:42" customFormat="1" x14ac:dyDescent="0.25">
      <c r="D5454" s="12"/>
      <c r="AK5454" s="12"/>
      <c r="AL5454" s="12"/>
      <c r="AM5454" s="12"/>
      <c r="AN5454" s="12"/>
      <c r="AO5454" s="12"/>
      <c r="AP5454" s="12"/>
    </row>
    <row r="5455" spans="4:42" customFormat="1" x14ac:dyDescent="0.25">
      <c r="D5455" s="12"/>
      <c r="AK5455" s="12"/>
      <c r="AL5455" s="12"/>
      <c r="AM5455" s="12"/>
      <c r="AN5455" s="12"/>
      <c r="AO5455" s="12"/>
      <c r="AP5455" s="12"/>
    </row>
    <row r="5456" spans="4:42" customFormat="1" x14ac:dyDescent="0.25">
      <c r="D5456" s="12"/>
      <c r="AK5456" s="12"/>
      <c r="AL5456" s="12"/>
      <c r="AM5456" s="12"/>
      <c r="AN5456" s="12"/>
      <c r="AO5456" s="12"/>
      <c r="AP5456" s="12"/>
    </row>
    <row r="5457" spans="4:42" customFormat="1" x14ac:dyDescent="0.25">
      <c r="D5457" s="12"/>
      <c r="AK5457" s="12"/>
      <c r="AL5457" s="12"/>
      <c r="AM5457" s="12"/>
      <c r="AN5457" s="12"/>
      <c r="AO5457" s="12"/>
      <c r="AP5457" s="12"/>
    </row>
    <row r="5458" spans="4:42" customFormat="1" x14ac:dyDescent="0.25">
      <c r="D5458" s="12"/>
      <c r="AK5458" s="12"/>
      <c r="AL5458" s="12"/>
      <c r="AM5458" s="12"/>
      <c r="AN5458" s="12"/>
      <c r="AO5458" s="12"/>
      <c r="AP5458" s="12"/>
    </row>
    <row r="5459" spans="4:42" customFormat="1" x14ac:dyDescent="0.25">
      <c r="D5459" s="12"/>
      <c r="AK5459" s="12"/>
      <c r="AL5459" s="12"/>
      <c r="AM5459" s="12"/>
      <c r="AN5459" s="12"/>
      <c r="AO5459" s="12"/>
      <c r="AP5459" s="12"/>
    </row>
    <row r="5460" spans="4:42" customFormat="1" x14ac:dyDescent="0.25">
      <c r="D5460" s="12"/>
      <c r="AK5460" s="12"/>
      <c r="AL5460" s="12"/>
      <c r="AM5460" s="12"/>
      <c r="AN5460" s="12"/>
      <c r="AO5460" s="12"/>
      <c r="AP5460" s="12"/>
    </row>
    <row r="5461" spans="4:42" customFormat="1" x14ac:dyDescent="0.25">
      <c r="D5461" s="12"/>
      <c r="AK5461" s="12"/>
      <c r="AL5461" s="12"/>
      <c r="AM5461" s="12"/>
      <c r="AN5461" s="12"/>
      <c r="AO5461" s="12"/>
      <c r="AP5461" s="12"/>
    </row>
    <row r="5462" spans="4:42" customFormat="1" x14ac:dyDescent="0.25">
      <c r="D5462" s="12"/>
      <c r="AK5462" s="12"/>
      <c r="AL5462" s="12"/>
      <c r="AM5462" s="12"/>
      <c r="AN5462" s="12"/>
      <c r="AO5462" s="12"/>
      <c r="AP5462" s="12"/>
    </row>
    <row r="5463" spans="4:42" customFormat="1" x14ac:dyDescent="0.25">
      <c r="D5463" s="12"/>
      <c r="AK5463" s="12"/>
      <c r="AL5463" s="12"/>
      <c r="AM5463" s="12"/>
      <c r="AN5463" s="12"/>
      <c r="AO5463" s="12"/>
      <c r="AP5463" s="12"/>
    </row>
    <row r="5464" spans="4:42" customFormat="1" x14ac:dyDescent="0.25">
      <c r="D5464" s="12"/>
      <c r="AK5464" s="12"/>
      <c r="AL5464" s="12"/>
      <c r="AM5464" s="12"/>
      <c r="AN5464" s="12"/>
      <c r="AO5464" s="12"/>
      <c r="AP5464" s="12"/>
    </row>
    <row r="5465" spans="4:42" customFormat="1" x14ac:dyDescent="0.25">
      <c r="D5465" s="12"/>
      <c r="AK5465" s="12"/>
      <c r="AL5465" s="12"/>
      <c r="AM5465" s="12"/>
      <c r="AN5465" s="12"/>
      <c r="AO5465" s="12"/>
      <c r="AP5465" s="12"/>
    </row>
    <row r="5466" spans="4:42" customFormat="1" x14ac:dyDescent="0.25">
      <c r="D5466" s="12"/>
      <c r="AK5466" s="12"/>
      <c r="AL5466" s="12"/>
      <c r="AM5466" s="12"/>
      <c r="AN5466" s="12"/>
      <c r="AO5466" s="12"/>
      <c r="AP5466" s="12"/>
    </row>
    <row r="5467" spans="4:42" customFormat="1" x14ac:dyDescent="0.25">
      <c r="D5467" s="12"/>
      <c r="AK5467" s="12"/>
      <c r="AL5467" s="12"/>
      <c r="AM5467" s="12"/>
      <c r="AN5467" s="12"/>
      <c r="AO5467" s="12"/>
      <c r="AP5467" s="12"/>
    </row>
    <row r="5468" spans="4:42" customFormat="1" x14ac:dyDescent="0.25">
      <c r="D5468" s="12"/>
      <c r="AK5468" s="12"/>
      <c r="AL5468" s="12"/>
      <c r="AM5468" s="12"/>
      <c r="AN5468" s="12"/>
      <c r="AO5468" s="12"/>
      <c r="AP5468" s="12"/>
    </row>
    <row r="5469" spans="4:42" customFormat="1" x14ac:dyDescent="0.25">
      <c r="D5469" s="12"/>
      <c r="AK5469" s="12"/>
      <c r="AL5469" s="12"/>
      <c r="AM5469" s="12"/>
      <c r="AN5469" s="12"/>
      <c r="AO5469" s="12"/>
      <c r="AP5469" s="12"/>
    </row>
    <row r="5470" spans="4:42" customFormat="1" x14ac:dyDescent="0.25">
      <c r="D5470" s="12"/>
      <c r="AK5470" s="12"/>
      <c r="AL5470" s="12"/>
      <c r="AM5470" s="12"/>
      <c r="AN5470" s="12"/>
      <c r="AO5470" s="12"/>
      <c r="AP5470" s="12"/>
    </row>
    <row r="5471" spans="4:42" customFormat="1" x14ac:dyDescent="0.25">
      <c r="D5471" s="12"/>
      <c r="AK5471" s="12"/>
      <c r="AL5471" s="12"/>
      <c r="AM5471" s="12"/>
      <c r="AN5471" s="12"/>
      <c r="AO5471" s="12"/>
      <c r="AP5471" s="12"/>
    </row>
    <row r="5472" spans="4:42" customFormat="1" x14ac:dyDescent="0.25">
      <c r="D5472" s="12"/>
      <c r="AK5472" s="12"/>
      <c r="AL5472" s="12"/>
      <c r="AM5472" s="12"/>
      <c r="AN5472" s="12"/>
      <c r="AO5472" s="12"/>
      <c r="AP5472" s="12"/>
    </row>
    <row r="5473" spans="4:42" customFormat="1" x14ac:dyDescent="0.25">
      <c r="D5473" s="12"/>
      <c r="AK5473" s="12"/>
      <c r="AL5473" s="12"/>
      <c r="AM5473" s="12"/>
      <c r="AN5473" s="12"/>
      <c r="AO5473" s="12"/>
      <c r="AP5473" s="12"/>
    </row>
    <row r="5474" spans="4:42" customFormat="1" x14ac:dyDescent="0.25">
      <c r="D5474" s="12"/>
      <c r="AK5474" s="12"/>
      <c r="AL5474" s="12"/>
      <c r="AM5474" s="12"/>
      <c r="AN5474" s="12"/>
      <c r="AO5474" s="12"/>
      <c r="AP5474" s="12"/>
    </row>
    <row r="5475" spans="4:42" customFormat="1" x14ac:dyDescent="0.25">
      <c r="D5475" s="12"/>
      <c r="AK5475" s="12"/>
      <c r="AL5475" s="12"/>
      <c r="AM5475" s="12"/>
      <c r="AN5475" s="12"/>
      <c r="AO5475" s="12"/>
      <c r="AP5475" s="12"/>
    </row>
    <row r="5476" spans="4:42" customFormat="1" x14ac:dyDescent="0.25">
      <c r="D5476" s="12"/>
      <c r="AK5476" s="12"/>
      <c r="AL5476" s="12"/>
      <c r="AM5476" s="12"/>
      <c r="AN5476" s="12"/>
      <c r="AO5476" s="12"/>
      <c r="AP5476" s="12"/>
    </row>
    <row r="5477" spans="4:42" customFormat="1" x14ac:dyDescent="0.25">
      <c r="D5477" s="12"/>
      <c r="AK5477" s="12"/>
      <c r="AL5477" s="12"/>
      <c r="AM5477" s="12"/>
      <c r="AN5477" s="12"/>
      <c r="AO5477" s="12"/>
      <c r="AP5477" s="12"/>
    </row>
    <row r="5478" spans="4:42" customFormat="1" x14ac:dyDescent="0.25">
      <c r="D5478" s="12"/>
      <c r="AK5478" s="12"/>
      <c r="AL5478" s="12"/>
      <c r="AM5478" s="12"/>
      <c r="AN5478" s="12"/>
      <c r="AO5478" s="12"/>
      <c r="AP5478" s="12"/>
    </row>
    <row r="5479" spans="4:42" customFormat="1" x14ac:dyDescent="0.25">
      <c r="D5479" s="12"/>
      <c r="AK5479" s="12"/>
      <c r="AL5479" s="12"/>
      <c r="AM5479" s="12"/>
      <c r="AN5479" s="12"/>
      <c r="AO5479" s="12"/>
      <c r="AP5479" s="12"/>
    </row>
    <row r="5480" spans="4:42" customFormat="1" x14ac:dyDescent="0.25">
      <c r="D5480" s="12"/>
      <c r="AK5480" s="12"/>
      <c r="AL5480" s="12"/>
      <c r="AM5480" s="12"/>
      <c r="AN5480" s="12"/>
      <c r="AO5480" s="12"/>
      <c r="AP5480" s="12"/>
    </row>
    <row r="5481" spans="4:42" customFormat="1" x14ac:dyDescent="0.25">
      <c r="D5481" s="12"/>
      <c r="AK5481" s="12"/>
      <c r="AL5481" s="12"/>
      <c r="AM5481" s="12"/>
      <c r="AN5481" s="12"/>
      <c r="AO5481" s="12"/>
      <c r="AP5481" s="12"/>
    </row>
    <row r="5482" spans="4:42" customFormat="1" x14ac:dyDescent="0.25">
      <c r="D5482" s="12"/>
      <c r="AK5482" s="12"/>
      <c r="AL5482" s="12"/>
      <c r="AM5482" s="12"/>
      <c r="AN5482" s="12"/>
      <c r="AO5482" s="12"/>
      <c r="AP5482" s="12"/>
    </row>
    <row r="5483" spans="4:42" customFormat="1" x14ac:dyDescent="0.25">
      <c r="D5483" s="12"/>
      <c r="AK5483" s="12"/>
      <c r="AL5483" s="12"/>
      <c r="AM5483" s="12"/>
      <c r="AN5483" s="12"/>
      <c r="AO5483" s="12"/>
      <c r="AP5483" s="12"/>
    </row>
    <row r="5484" spans="4:42" customFormat="1" x14ac:dyDescent="0.25">
      <c r="D5484" s="12"/>
      <c r="AK5484" s="12"/>
      <c r="AL5484" s="12"/>
      <c r="AM5484" s="12"/>
      <c r="AN5484" s="12"/>
      <c r="AO5484" s="12"/>
      <c r="AP5484" s="12"/>
    </row>
    <row r="5485" spans="4:42" customFormat="1" x14ac:dyDescent="0.25">
      <c r="D5485" s="12"/>
      <c r="AK5485" s="12"/>
      <c r="AL5485" s="12"/>
      <c r="AM5485" s="12"/>
      <c r="AN5485" s="12"/>
      <c r="AO5485" s="12"/>
      <c r="AP5485" s="12"/>
    </row>
    <row r="5486" spans="4:42" customFormat="1" x14ac:dyDescent="0.25">
      <c r="D5486" s="12"/>
      <c r="AK5486" s="12"/>
      <c r="AL5486" s="12"/>
      <c r="AM5486" s="12"/>
      <c r="AN5486" s="12"/>
      <c r="AO5486" s="12"/>
      <c r="AP5486" s="12"/>
    </row>
    <row r="5487" spans="4:42" customFormat="1" x14ac:dyDescent="0.25">
      <c r="D5487" s="12"/>
      <c r="AK5487" s="12"/>
      <c r="AL5487" s="12"/>
      <c r="AM5487" s="12"/>
      <c r="AN5487" s="12"/>
      <c r="AO5487" s="12"/>
      <c r="AP5487" s="12"/>
    </row>
    <row r="5488" spans="4:42" customFormat="1" x14ac:dyDescent="0.25">
      <c r="D5488" s="12"/>
      <c r="AK5488" s="12"/>
      <c r="AL5488" s="12"/>
      <c r="AM5488" s="12"/>
      <c r="AN5488" s="12"/>
      <c r="AO5488" s="12"/>
      <c r="AP5488" s="12"/>
    </row>
    <row r="5489" spans="4:42" customFormat="1" x14ac:dyDescent="0.25">
      <c r="D5489" s="12"/>
      <c r="AK5489" s="12"/>
      <c r="AL5489" s="12"/>
      <c r="AM5489" s="12"/>
      <c r="AN5489" s="12"/>
      <c r="AO5489" s="12"/>
      <c r="AP5489" s="12"/>
    </row>
    <row r="5490" spans="4:42" customFormat="1" x14ac:dyDescent="0.25">
      <c r="D5490" s="12"/>
      <c r="AK5490" s="12"/>
      <c r="AL5490" s="12"/>
      <c r="AM5490" s="12"/>
      <c r="AN5490" s="12"/>
      <c r="AO5490" s="12"/>
      <c r="AP5490" s="12"/>
    </row>
    <row r="5491" spans="4:42" customFormat="1" x14ac:dyDescent="0.25">
      <c r="D5491" s="12"/>
      <c r="AK5491" s="12"/>
      <c r="AL5491" s="12"/>
      <c r="AM5491" s="12"/>
      <c r="AN5491" s="12"/>
      <c r="AO5491" s="12"/>
      <c r="AP5491" s="12"/>
    </row>
    <row r="5492" spans="4:42" customFormat="1" x14ac:dyDescent="0.25">
      <c r="D5492" s="12"/>
      <c r="AK5492" s="12"/>
      <c r="AL5492" s="12"/>
      <c r="AM5492" s="12"/>
      <c r="AN5492" s="12"/>
      <c r="AO5492" s="12"/>
      <c r="AP5492" s="12"/>
    </row>
    <row r="5493" spans="4:42" customFormat="1" x14ac:dyDescent="0.25">
      <c r="D5493" s="12"/>
      <c r="AK5493" s="12"/>
      <c r="AL5493" s="12"/>
      <c r="AM5493" s="12"/>
      <c r="AN5493" s="12"/>
      <c r="AO5493" s="12"/>
      <c r="AP5493" s="12"/>
    </row>
    <row r="5494" spans="4:42" customFormat="1" x14ac:dyDescent="0.25">
      <c r="D5494" s="12"/>
      <c r="AK5494" s="12"/>
      <c r="AL5494" s="12"/>
      <c r="AM5494" s="12"/>
      <c r="AN5494" s="12"/>
      <c r="AO5494" s="12"/>
      <c r="AP5494" s="12"/>
    </row>
    <row r="5495" spans="4:42" customFormat="1" x14ac:dyDescent="0.25">
      <c r="D5495" s="12"/>
      <c r="AK5495" s="12"/>
      <c r="AL5495" s="12"/>
      <c r="AM5495" s="12"/>
      <c r="AN5495" s="12"/>
      <c r="AO5495" s="12"/>
      <c r="AP5495" s="12"/>
    </row>
    <row r="5496" spans="4:42" customFormat="1" x14ac:dyDescent="0.25">
      <c r="D5496" s="12"/>
      <c r="AK5496" s="12"/>
      <c r="AL5496" s="12"/>
      <c r="AM5496" s="12"/>
      <c r="AN5496" s="12"/>
      <c r="AO5496" s="12"/>
      <c r="AP5496" s="12"/>
    </row>
    <row r="5497" spans="4:42" customFormat="1" x14ac:dyDescent="0.25">
      <c r="D5497" s="12"/>
      <c r="AK5497" s="12"/>
      <c r="AL5497" s="12"/>
      <c r="AM5497" s="12"/>
      <c r="AN5497" s="12"/>
      <c r="AO5497" s="12"/>
      <c r="AP5497" s="12"/>
    </row>
    <row r="5498" spans="4:42" customFormat="1" x14ac:dyDescent="0.25">
      <c r="D5498" s="12"/>
      <c r="AK5498" s="12"/>
      <c r="AL5498" s="12"/>
      <c r="AM5498" s="12"/>
      <c r="AN5498" s="12"/>
      <c r="AO5498" s="12"/>
      <c r="AP5498" s="12"/>
    </row>
    <row r="5499" spans="4:42" customFormat="1" x14ac:dyDescent="0.25">
      <c r="D5499" s="12"/>
      <c r="AK5499" s="12"/>
      <c r="AL5499" s="12"/>
      <c r="AM5499" s="12"/>
      <c r="AN5499" s="12"/>
      <c r="AO5499" s="12"/>
      <c r="AP5499" s="12"/>
    </row>
    <row r="5500" spans="4:42" customFormat="1" x14ac:dyDescent="0.25">
      <c r="D5500" s="12"/>
      <c r="AK5500" s="12"/>
      <c r="AL5500" s="12"/>
      <c r="AM5500" s="12"/>
      <c r="AN5500" s="12"/>
      <c r="AO5500" s="12"/>
      <c r="AP5500" s="12"/>
    </row>
    <row r="5501" spans="4:42" customFormat="1" x14ac:dyDescent="0.25">
      <c r="D5501" s="12"/>
      <c r="AK5501" s="12"/>
      <c r="AL5501" s="12"/>
      <c r="AM5501" s="12"/>
      <c r="AN5501" s="12"/>
      <c r="AO5501" s="12"/>
      <c r="AP5501" s="12"/>
    </row>
    <row r="5502" spans="4:42" customFormat="1" x14ac:dyDescent="0.25">
      <c r="D5502" s="12"/>
      <c r="AK5502" s="12"/>
      <c r="AL5502" s="12"/>
      <c r="AM5502" s="12"/>
      <c r="AN5502" s="12"/>
      <c r="AO5502" s="12"/>
      <c r="AP5502" s="12"/>
    </row>
    <row r="5503" spans="4:42" customFormat="1" x14ac:dyDescent="0.25">
      <c r="D5503" s="12"/>
      <c r="AK5503" s="12"/>
      <c r="AL5503" s="12"/>
      <c r="AM5503" s="12"/>
      <c r="AN5503" s="12"/>
      <c r="AO5503" s="12"/>
      <c r="AP5503" s="12"/>
    </row>
    <row r="5504" spans="4:42" customFormat="1" x14ac:dyDescent="0.25">
      <c r="D5504" s="12"/>
      <c r="AK5504" s="12"/>
      <c r="AL5504" s="12"/>
      <c r="AM5504" s="12"/>
      <c r="AN5504" s="12"/>
      <c r="AO5504" s="12"/>
      <c r="AP5504" s="12"/>
    </row>
    <row r="5505" spans="4:42" customFormat="1" x14ac:dyDescent="0.25">
      <c r="D5505" s="12"/>
      <c r="AK5505" s="12"/>
      <c r="AL5505" s="12"/>
      <c r="AM5505" s="12"/>
      <c r="AN5505" s="12"/>
      <c r="AO5505" s="12"/>
      <c r="AP5505" s="12"/>
    </row>
    <row r="5506" spans="4:42" customFormat="1" x14ac:dyDescent="0.25">
      <c r="D5506" s="12"/>
      <c r="AK5506" s="12"/>
      <c r="AL5506" s="12"/>
      <c r="AM5506" s="12"/>
      <c r="AN5506" s="12"/>
      <c r="AO5506" s="12"/>
      <c r="AP5506" s="12"/>
    </row>
    <row r="5507" spans="4:42" customFormat="1" x14ac:dyDescent="0.25">
      <c r="D5507" s="12"/>
      <c r="AK5507" s="12"/>
      <c r="AL5507" s="12"/>
      <c r="AM5507" s="12"/>
      <c r="AN5507" s="12"/>
      <c r="AO5507" s="12"/>
      <c r="AP5507" s="12"/>
    </row>
    <row r="5508" spans="4:42" customFormat="1" x14ac:dyDescent="0.25">
      <c r="D5508" s="12"/>
      <c r="AK5508" s="12"/>
      <c r="AL5508" s="12"/>
      <c r="AM5508" s="12"/>
      <c r="AN5508" s="12"/>
      <c r="AO5508" s="12"/>
      <c r="AP5508" s="12"/>
    </row>
    <row r="5509" spans="4:42" customFormat="1" x14ac:dyDescent="0.25">
      <c r="D5509" s="12"/>
      <c r="AK5509" s="12"/>
      <c r="AL5509" s="12"/>
      <c r="AM5509" s="12"/>
      <c r="AN5509" s="12"/>
      <c r="AO5509" s="12"/>
      <c r="AP5509" s="12"/>
    </row>
    <row r="5510" spans="4:42" customFormat="1" x14ac:dyDescent="0.25">
      <c r="D5510" s="12"/>
      <c r="AK5510" s="12"/>
      <c r="AL5510" s="12"/>
      <c r="AM5510" s="12"/>
      <c r="AN5510" s="12"/>
      <c r="AO5510" s="12"/>
      <c r="AP5510" s="12"/>
    </row>
    <row r="5511" spans="4:42" customFormat="1" x14ac:dyDescent="0.25">
      <c r="D5511" s="12"/>
      <c r="AK5511" s="12"/>
      <c r="AL5511" s="12"/>
      <c r="AM5511" s="12"/>
      <c r="AN5511" s="12"/>
      <c r="AO5511" s="12"/>
      <c r="AP5511" s="12"/>
    </row>
    <row r="5512" spans="4:42" customFormat="1" x14ac:dyDescent="0.25">
      <c r="D5512" s="12"/>
      <c r="AK5512" s="12"/>
      <c r="AL5512" s="12"/>
      <c r="AM5512" s="12"/>
      <c r="AN5512" s="12"/>
      <c r="AO5512" s="12"/>
      <c r="AP5512" s="12"/>
    </row>
    <row r="5513" spans="4:42" customFormat="1" x14ac:dyDescent="0.25">
      <c r="D5513" s="12"/>
      <c r="AK5513" s="12"/>
      <c r="AL5513" s="12"/>
      <c r="AM5513" s="12"/>
      <c r="AN5513" s="12"/>
      <c r="AO5513" s="12"/>
      <c r="AP5513" s="12"/>
    </row>
    <row r="5514" spans="4:42" customFormat="1" x14ac:dyDescent="0.25">
      <c r="D5514" s="12"/>
      <c r="AK5514" s="12"/>
      <c r="AL5514" s="12"/>
      <c r="AM5514" s="12"/>
      <c r="AN5514" s="12"/>
      <c r="AO5514" s="12"/>
      <c r="AP5514" s="12"/>
    </row>
    <row r="5515" spans="4:42" customFormat="1" x14ac:dyDescent="0.25">
      <c r="D5515" s="12"/>
      <c r="AK5515" s="12"/>
      <c r="AL5515" s="12"/>
      <c r="AM5515" s="12"/>
      <c r="AN5515" s="12"/>
      <c r="AO5515" s="12"/>
      <c r="AP5515" s="12"/>
    </row>
    <row r="5516" spans="4:42" customFormat="1" x14ac:dyDescent="0.25">
      <c r="D5516" s="12"/>
      <c r="AK5516" s="12"/>
      <c r="AL5516" s="12"/>
      <c r="AM5516" s="12"/>
      <c r="AN5516" s="12"/>
      <c r="AO5516" s="12"/>
      <c r="AP5516" s="12"/>
    </row>
    <row r="5517" spans="4:42" customFormat="1" x14ac:dyDescent="0.25">
      <c r="D5517" s="12"/>
      <c r="AK5517" s="12"/>
      <c r="AL5517" s="12"/>
      <c r="AM5517" s="12"/>
      <c r="AN5517" s="12"/>
      <c r="AO5517" s="12"/>
      <c r="AP5517" s="12"/>
    </row>
    <row r="5518" spans="4:42" customFormat="1" x14ac:dyDescent="0.25">
      <c r="D5518" s="12"/>
      <c r="AK5518" s="12"/>
      <c r="AL5518" s="12"/>
      <c r="AM5518" s="12"/>
      <c r="AN5518" s="12"/>
      <c r="AO5518" s="12"/>
      <c r="AP5518" s="12"/>
    </row>
    <row r="5519" spans="4:42" customFormat="1" x14ac:dyDescent="0.25">
      <c r="D5519" s="12"/>
      <c r="AK5519" s="12"/>
      <c r="AL5519" s="12"/>
      <c r="AM5519" s="12"/>
      <c r="AN5519" s="12"/>
      <c r="AO5519" s="12"/>
      <c r="AP5519" s="12"/>
    </row>
    <row r="5520" spans="4:42" customFormat="1" x14ac:dyDescent="0.25">
      <c r="D5520" s="12"/>
      <c r="AK5520" s="12"/>
      <c r="AL5520" s="12"/>
      <c r="AM5520" s="12"/>
      <c r="AN5520" s="12"/>
      <c r="AO5520" s="12"/>
      <c r="AP5520" s="12"/>
    </row>
    <row r="5521" spans="4:42" customFormat="1" x14ac:dyDescent="0.25">
      <c r="D5521" s="12"/>
      <c r="AK5521" s="12"/>
      <c r="AL5521" s="12"/>
      <c r="AM5521" s="12"/>
      <c r="AN5521" s="12"/>
      <c r="AO5521" s="12"/>
      <c r="AP5521" s="12"/>
    </row>
    <row r="5522" spans="4:42" customFormat="1" x14ac:dyDescent="0.25">
      <c r="D5522" s="12"/>
      <c r="AK5522" s="12"/>
      <c r="AL5522" s="12"/>
      <c r="AM5522" s="12"/>
      <c r="AN5522" s="12"/>
      <c r="AO5522" s="12"/>
      <c r="AP5522" s="12"/>
    </row>
    <row r="5523" spans="4:42" customFormat="1" x14ac:dyDescent="0.25">
      <c r="D5523" s="12"/>
      <c r="AK5523" s="12"/>
      <c r="AL5523" s="12"/>
      <c r="AM5523" s="12"/>
      <c r="AN5523" s="12"/>
      <c r="AO5523" s="12"/>
      <c r="AP5523" s="12"/>
    </row>
    <row r="5524" spans="4:42" customFormat="1" x14ac:dyDescent="0.25">
      <c r="D5524" s="12"/>
      <c r="AK5524" s="12"/>
      <c r="AL5524" s="12"/>
      <c r="AM5524" s="12"/>
      <c r="AN5524" s="12"/>
      <c r="AO5524" s="12"/>
      <c r="AP5524" s="12"/>
    </row>
    <row r="5525" spans="4:42" customFormat="1" x14ac:dyDescent="0.25">
      <c r="D5525" s="12"/>
      <c r="AK5525" s="12"/>
      <c r="AL5525" s="12"/>
      <c r="AM5525" s="12"/>
      <c r="AN5525" s="12"/>
      <c r="AO5525" s="12"/>
      <c r="AP5525" s="12"/>
    </row>
    <row r="5526" spans="4:42" customFormat="1" x14ac:dyDescent="0.25">
      <c r="D5526" s="12"/>
      <c r="AK5526" s="12"/>
      <c r="AL5526" s="12"/>
      <c r="AM5526" s="12"/>
      <c r="AN5526" s="12"/>
      <c r="AO5526" s="12"/>
      <c r="AP5526" s="12"/>
    </row>
    <row r="5527" spans="4:42" customFormat="1" x14ac:dyDescent="0.25">
      <c r="D5527" s="12"/>
      <c r="AK5527" s="12"/>
      <c r="AL5527" s="12"/>
      <c r="AM5527" s="12"/>
      <c r="AN5527" s="12"/>
      <c r="AO5527" s="12"/>
      <c r="AP5527" s="12"/>
    </row>
    <row r="5528" spans="4:42" customFormat="1" x14ac:dyDescent="0.25">
      <c r="D5528" s="12"/>
      <c r="AK5528" s="12"/>
      <c r="AL5528" s="12"/>
      <c r="AM5528" s="12"/>
      <c r="AN5528" s="12"/>
      <c r="AO5528" s="12"/>
      <c r="AP5528" s="12"/>
    </row>
    <row r="5529" spans="4:42" customFormat="1" x14ac:dyDescent="0.25">
      <c r="D5529" s="12"/>
      <c r="AK5529" s="12"/>
      <c r="AL5529" s="12"/>
      <c r="AM5529" s="12"/>
      <c r="AN5529" s="12"/>
      <c r="AO5529" s="12"/>
      <c r="AP5529" s="12"/>
    </row>
    <row r="5530" spans="4:42" customFormat="1" x14ac:dyDescent="0.25">
      <c r="D5530" s="12"/>
      <c r="AK5530" s="12"/>
      <c r="AL5530" s="12"/>
      <c r="AM5530" s="12"/>
      <c r="AN5530" s="12"/>
      <c r="AO5530" s="12"/>
      <c r="AP5530" s="12"/>
    </row>
    <row r="5531" spans="4:42" customFormat="1" x14ac:dyDescent="0.25">
      <c r="D5531" s="12"/>
      <c r="AK5531" s="12"/>
      <c r="AL5531" s="12"/>
      <c r="AM5531" s="12"/>
      <c r="AN5531" s="12"/>
      <c r="AO5531" s="12"/>
      <c r="AP5531" s="12"/>
    </row>
    <row r="5532" spans="4:42" customFormat="1" x14ac:dyDescent="0.25">
      <c r="D5532" s="12"/>
      <c r="AK5532" s="12"/>
      <c r="AL5532" s="12"/>
      <c r="AM5532" s="12"/>
      <c r="AN5532" s="12"/>
      <c r="AO5532" s="12"/>
      <c r="AP5532" s="12"/>
    </row>
    <row r="5533" spans="4:42" customFormat="1" x14ac:dyDescent="0.25">
      <c r="D5533" s="12"/>
      <c r="AK5533" s="12"/>
      <c r="AL5533" s="12"/>
      <c r="AM5533" s="12"/>
      <c r="AN5533" s="12"/>
      <c r="AO5533" s="12"/>
      <c r="AP5533" s="12"/>
    </row>
    <row r="5534" spans="4:42" customFormat="1" x14ac:dyDescent="0.25">
      <c r="D5534" s="12"/>
      <c r="AK5534" s="12"/>
      <c r="AL5534" s="12"/>
      <c r="AM5534" s="12"/>
      <c r="AN5534" s="12"/>
      <c r="AO5534" s="12"/>
      <c r="AP5534" s="12"/>
    </row>
    <row r="5535" spans="4:42" customFormat="1" x14ac:dyDescent="0.25">
      <c r="D5535" s="12"/>
      <c r="AK5535" s="12"/>
      <c r="AL5535" s="12"/>
      <c r="AM5535" s="12"/>
      <c r="AN5535" s="12"/>
      <c r="AO5535" s="12"/>
      <c r="AP5535" s="12"/>
    </row>
    <row r="5536" spans="4:42" customFormat="1" x14ac:dyDescent="0.25">
      <c r="D5536" s="12"/>
      <c r="AK5536" s="12"/>
      <c r="AL5536" s="12"/>
      <c r="AM5536" s="12"/>
      <c r="AN5536" s="12"/>
      <c r="AO5536" s="12"/>
      <c r="AP5536" s="12"/>
    </row>
    <row r="5537" spans="4:42" customFormat="1" x14ac:dyDescent="0.25">
      <c r="D5537" s="12"/>
      <c r="AK5537" s="12"/>
      <c r="AL5537" s="12"/>
      <c r="AM5537" s="12"/>
      <c r="AN5537" s="12"/>
      <c r="AO5537" s="12"/>
      <c r="AP5537" s="12"/>
    </row>
    <row r="5538" spans="4:42" customFormat="1" x14ac:dyDescent="0.25">
      <c r="D5538" s="12"/>
      <c r="AK5538" s="12"/>
      <c r="AL5538" s="12"/>
      <c r="AM5538" s="12"/>
      <c r="AN5538" s="12"/>
      <c r="AO5538" s="12"/>
      <c r="AP5538" s="12"/>
    </row>
    <row r="5539" spans="4:42" customFormat="1" x14ac:dyDescent="0.25">
      <c r="D5539" s="12"/>
      <c r="AK5539" s="12"/>
      <c r="AL5539" s="12"/>
      <c r="AM5539" s="12"/>
      <c r="AN5539" s="12"/>
      <c r="AO5539" s="12"/>
      <c r="AP5539" s="12"/>
    </row>
    <row r="5540" spans="4:42" customFormat="1" x14ac:dyDescent="0.25">
      <c r="D5540" s="12"/>
      <c r="AK5540" s="12"/>
      <c r="AL5540" s="12"/>
      <c r="AM5540" s="12"/>
      <c r="AN5540" s="12"/>
      <c r="AO5540" s="12"/>
      <c r="AP5540" s="12"/>
    </row>
    <row r="5541" spans="4:42" customFormat="1" x14ac:dyDescent="0.25">
      <c r="D5541" s="12"/>
      <c r="AK5541" s="12"/>
      <c r="AL5541" s="12"/>
      <c r="AM5541" s="12"/>
      <c r="AN5541" s="12"/>
      <c r="AO5541" s="12"/>
      <c r="AP5541" s="12"/>
    </row>
    <row r="5542" spans="4:42" customFormat="1" x14ac:dyDescent="0.25">
      <c r="D5542" s="12"/>
      <c r="AK5542" s="12"/>
      <c r="AL5542" s="12"/>
      <c r="AM5542" s="12"/>
      <c r="AN5542" s="12"/>
      <c r="AO5542" s="12"/>
      <c r="AP5542" s="12"/>
    </row>
    <row r="5543" spans="4:42" customFormat="1" x14ac:dyDescent="0.25">
      <c r="D5543" s="12"/>
      <c r="AK5543" s="12"/>
      <c r="AL5543" s="12"/>
      <c r="AM5543" s="12"/>
      <c r="AN5543" s="12"/>
      <c r="AO5543" s="12"/>
      <c r="AP5543" s="12"/>
    </row>
    <row r="5544" spans="4:42" customFormat="1" x14ac:dyDescent="0.25">
      <c r="D5544" s="12"/>
      <c r="AK5544" s="12"/>
      <c r="AL5544" s="12"/>
      <c r="AM5544" s="12"/>
      <c r="AN5544" s="12"/>
      <c r="AO5544" s="12"/>
      <c r="AP5544" s="12"/>
    </row>
    <row r="5545" spans="4:42" customFormat="1" x14ac:dyDescent="0.25">
      <c r="D5545" s="12"/>
      <c r="AK5545" s="12"/>
      <c r="AL5545" s="12"/>
      <c r="AM5545" s="12"/>
      <c r="AN5545" s="12"/>
      <c r="AO5545" s="12"/>
      <c r="AP5545" s="12"/>
    </row>
    <row r="5546" spans="4:42" customFormat="1" x14ac:dyDescent="0.25">
      <c r="D5546" s="12"/>
      <c r="AK5546" s="12"/>
      <c r="AL5546" s="12"/>
      <c r="AM5546" s="12"/>
      <c r="AN5546" s="12"/>
      <c r="AO5546" s="12"/>
      <c r="AP5546" s="12"/>
    </row>
    <row r="5547" spans="4:42" customFormat="1" x14ac:dyDescent="0.25">
      <c r="D5547" s="12"/>
      <c r="AK5547" s="12"/>
      <c r="AL5547" s="12"/>
      <c r="AM5547" s="12"/>
      <c r="AN5547" s="12"/>
      <c r="AO5547" s="12"/>
      <c r="AP5547" s="12"/>
    </row>
    <row r="5548" spans="4:42" customFormat="1" x14ac:dyDescent="0.25">
      <c r="D5548" s="12"/>
      <c r="AK5548" s="12"/>
      <c r="AL5548" s="12"/>
      <c r="AM5548" s="12"/>
      <c r="AN5548" s="12"/>
      <c r="AO5548" s="12"/>
      <c r="AP5548" s="12"/>
    </row>
    <row r="5549" spans="4:42" customFormat="1" x14ac:dyDescent="0.25">
      <c r="D5549" s="12"/>
      <c r="AK5549" s="12"/>
      <c r="AL5549" s="12"/>
      <c r="AM5549" s="12"/>
      <c r="AN5549" s="12"/>
      <c r="AO5549" s="12"/>
      <c r="AP5549" s="12"/>
    </row>
    <row r="5550" spans="4:42" customFormat="1" x14ac:dyDescent="0.25">
      <c r="D5550" s="12"/>
      <c r="AK5550" s="12"/>
      <c r="AL5550" s="12"/>
      <c r="AM5550" s="12"/>
      <c r="AN5550" s="12"/>
      <c r="AO5550" s="12"/>
      <c r="AP5550" s="12"/>
    </row>
    <row r="5551" spans="4:42" customFormat="1" x14ac:dyDescent="0.25">
      <c r="D5551" s="12"/>
      <c r="AK5551" s="12"/>
      <c r="AL5551" s="12"/>
      <c r="AM5551" s="12"/>
      <c r="AN5551" s="12"/>
      <c r="AO5551" s="12"/>
      <c r="AP5551" s="12"/>
    </row>
    <row r="5552" spans="4:42" customFormat="1" x14ac:dyDescent="0.25">
      <c r="D5552" s="12"/>
      <c r="AK5552" s="12"/>
      <c r="AL5552" s="12"/>
      <c r="AM5552" s="12"/>
      <c r="AN5552" s="12"/>
      <c r="AO5552" s="12"/>
      <c r="AP5552" s="12"/>
    </row>
    <row r="5553" spans="4:42" customFormat="1" x14ac:dyDescent="0.25">
      <c r="D5553" s="12"/>
      <c r="AK5553" s="12"/>
      <c r="AL5553" s="12"/>
      <c r="AM5553" s="12"/>
      <c r="AN5553" s="12"/>
      <c r="AO5553" s="12"/>
      <c r="AP5553" s="12"/>
    </row>
    <row r="5554" spans="4:42" customFormat="1" x14ac:dyDescent="0.25">
      <c r="D5554" s="12"/>
      <c r="AK5554" s="12"/>
      <c r="AL5554" s="12"/>
      <c r="AM5554" s="12"/>
      <c r="AN5554" s="12"/>
      <c r="AO5554" s="12"/>
      <c r="AP5554" s="12"/>
    </row>
    <row r="5555" spans="4:42" customFormat="1" x14ac:dyDescent="0.25">
      <c r="D5555" s="12"/>
      <c r="AK5555" s="12"/>
      <c r="AL5555" s="12"/>
      <c r="AM5555" s="12"/>
      <c r="AN5555" s="12"/>
      <c r="AO5555" s="12"/>
      <c r="AP5555" s="12"/>
    </row>
    <row r="5556" spans="4:42" customFormat="1" x14ac:dyDescent="0.25">
      <c r="D5556" s="12"/>
      <c r="AK5556" s="12"/>
      <c r="AL5556" s="12"/>
      <c r="AM5556" s="12"/>
      <c r="AN5556" s="12"/>
      <c r="AO5556" s="12"/>
      <c r="AP5556" s="12"/>
    </row>
    <row r="5557" spans="4:42" customFormat="1" x14ac:dyDescent="0.25">
      <c r="D5557" s="12"/>
      <c r="AK5557" s="12"/>
      <c r="AL5557" s="12"/>
      <c r="AM5557" s="12"/>
      <c r="AN5557" s="12"/>
      <c r="AO5557" s="12"/>
      <c r="AP5557" s="12"/>
    </row>
    <row r="5558" spans="4:42" customFormat="1" x14ac:dyDescent="0.25">
      <c r="D5558" s="12"/>
      <c r="AK5558" s="12"/>
      <c r="AL5558" s="12"/>
      <c r="AM5558" s="12"/>
      <c r="AN5558" s="12"/>
      <c r="AO5558" s="12"/>
      <c r="AP5558" s="12"/>
    </row>
    <row r="5559" spans="4:42" customFormat="1" x14ac:dyDescent="0.25">
      <c r="D5559" s="12"/>
      <c r="AK5559" s="12"/>
      <c r="AL5559" s="12"/>
      <c r="AM5559" s="12"/>
      <c r="AN5559" s="12"/>
      <c r="AO5559" s="12"/>
      <c r="AP5559" s="12"/>
    </row>
    <row r="5560" spans="4:42" customFormat="1" x14ac:dyDescent="0.25">
      <c r="D5560" s="12"/>
      <c r="AK5560" s="12"/>
      <c r="AL5560" s="12"/>
      <c r="AM5560" s="12"/>
      <c r="AN5560" s="12"/>
      <c r="AO5560" s="12"/>
      <c r="AP5560" s="12"/>
    </row>
    <row r="5561" spans="4:42" customFormat="1" x14ac:dyDescent="0.25">
      <c r="D5561" s="12"/>
      <c r="AK5561" s="12"/>
      <c r="AL5561" s="12"/>
      <c r="AM5561" s="12"/>
      <c r="AN5561" s="12"/>
      <c r="AO5561" s="12"/>
      <c r="AP5561" s="12"/>
    </row>
    <row r="5562" spans="4:42" customFormat="1" x14ac:dyDescent="0.25">
      <c r="D5562" s="12"/>
      <c r="AK5562" s="12"/>
      <c r="AL5562" s="12"/>
      <c r="AM5562" s="12"/>
      <c r="AN5562" s="12"/>
      <c r="AO5562" s="12"/>
      <c r="AP5562" s="12"/>
    </row>
    <row r="5563" spans="4:42" customFormat="1" x14ac:dyDescent="0.25">
      <c r="D5563" s="12"/>
      <c r="AK5563" s="12"/>
      <c r="AL5563" s="12"/>
      <c r="AM5563" s="12"/>
      <c r="AN5563" s="12"/>
      <c r="AO5563" s="12"/>
      <c r="AP5563" s="12"/>
    </row>
    <row r="5564" spans="4:42" customFormat="1" x14ac:dyDescent="0.25">
      <c r="D5564" s="12"/>
      <c r="AK5564" s="12"/>
      <c r="AL5564" s="12"/>
      <c r="AM5564" s="12"/>
      <c r="AN5564" s="12"/>
      <c r="AO5564" s="12"/>
      <c r="AP5564" s="12"/>
    </row>
    <row r="5565" spans="4:42" customFormat="1" x14ac:dyDescent="0.25">
      <c r="D5565" s="12"/>
      <c r="AK5565" s="12"/>
      <c r="AL5565" s="12"/>
      <c r="AM5565" s="12"/>
      <c r="AN5565" s="12"/>
      <c r="AO5565" s="12"/>
      <c r="AP5565" s="12"/>
    </row>
    <row r="5566" spans="4:42" customFormat="1" x14ac:dyDescent="0.25">
      <c r="D5566" s="12"/>
      <c r="AK5566" s="12"/>
      <c r="AL5566" s="12"/>
      <c r="AM5566" s="12"/>
      <c r="AN5566" s="12"/>
      <c r="AO5566" s="12"/>
      <c r="AP5566" s="12"/>
    </row>
    <row r="5567" spans="4:42" customFormat="1" x14ac:dyDescent="0.25">
      <c r="D5567" s="12"/>
      <c r="AK5567" s="12"/>
      <c r="AL5567" s="12"/>
      <c r="AM5567" s="12"/>
      <c r="AN5567" s="12"/>
      <c r="AO5567" s="12"/>
      <c r="AP5567" s="12"/>
    </row>
    <row r="5568" spans="4:42" customFormat="1" x14ac:dyDescent="0.25">
      <c r="D5568" s="12"/>
      <c r="AK5568" s="12"/>
      <c r="AL5568" s="12"/>
      <c r="AM5568" s="12"/>
      <c r="AN5568" s="12"/>
      <c r="AO5568" s="12"/>
      <c r="AP5568" s="12"/>
    </row>
    <row r="5569" spans="4:42" customFormat="1" x14ac:dyDescent="0.25">
      <c r="D5569" s="12"/>
      <c r="AK5569" s="12"/>
      <c r="AL5569" s="12"/>
      <c r="AM5569" s="12"/>
      <c r="AN5569" s="12"/>
      <c r="AO5569" s="12"/>
      <c r="AP5569" s="12"/>
    </row>
    <row r="5570" spans="4:42" customFormat="1" x14ac:dyDescent="0.25">
      <c r="D5570" s="12"/>
      <c r="AK5570" s="12"/>
      <c r="AL5570" s="12"/>
      <c r="AM5570" s="12"/>
      <c r="AN5570" s="12"/>
      <c r="AO5570" s="12"/>
      <c r="AP5570" s="12"/>
    </row>
    <row r="5571" spans="4:42" customFormat="1" x14ac:dyDescent="0.25">
      <c r="D5571" s="12"/>
      <c r="AK5571" s="12"/>
      <c r="AL5571" s="12"/>
      <c r="AM5571" s="12"/>
      <c r="AN5571" s="12"/>
      <c r="AO5571" s="12"/>
      <c r="AP5571" s="12"/>
    </row>
    <row r="5572" spans="4:42" customFormat="1" x14ac:dyDescent="0.25">
      <c r="D5572" s="12"/>
      <c r="AK5572" s="12"/>
      <c r="AL5572" s="12"/>
      <c r="AM5572" s="12"/>
      <c r="AN5572" s="12"/>
      <c r="AO5572" s="12"/>
      <c r="AP5572" s="12"/>
    </row>
    <row r="5573" spans="4:42" customFormat="1" x14ac:dyDescent="0.25">
      <c r="D5573" s="12"/>
      <c r="AK5573" s="12"/>
      <c r="AL5573" s="12"/>
      <c r="AM5573" s="12"/>
      <c r="AN5573" s="12"/>
      <c r="AO5573" s="12"/>
      <c r="AP5573" s="12"/>
    </row>
    <row r="5574" spans="4:42" customFormat="1" x14ac:dyDescent="0.25">
      <c r="D5574" s="12"/>
      <c r="AK5574" s="12"/>
      <c r="AL5574" s="12"/>
      <c r="AM5574" s="12"/>
      <c r="AN5574" s="12"/>
      <c r="AO5574" s="12"/>
      <c r="AP5574" s="12"/>
    </row>
    <row r="5575" spans="4:42" customFormat="1" x14ac:dyDescent="0.25">
      <c r="D5575" s="12"/>
      <c r="AK5575" s="12"/>
      <c r="AL5575" s="12"/>
      <c r="AM5575" s="12"/>
      <c r="AN5575" s="12"/>
      <c r="AO5575" s="12"/>
      <c r="AP5575" s="12"/>
    </row>
    <row r="5576" spans="4:42" customFormat="1" x14ac:dyDescent="0.25">
      <c r="D5576" s="12"/>
      <c r="AK5576" s="12"/>
      <c r="AL5576" s="12"/>
      <c r="AM5576" s="12"/>
      <c r="AN5576" s="12"/>
      <c r="AO5576" s="12"/>
      <c r="AP5576" s="12"/>
    </row>
    <row r="5577" spans="4:42" customFormat="1" x14ac:dyDescent="0.25">
      <c r="D5577" s="12"/>
      <c r="AK5577" s="12"/>
      <c r="AL5577" s="12"/>
      <c r="AM5577" s="12"/>
      <c r="AN5577" s="12"/>
      <c r="AO5577" s="12"/>
      <c r="AP5577" s="12"/>
    </row>
    <row r="5578" spans="4:42" customFormat="1" x14ac:dyDescent="0.25">
      <c r="D5578" s="12"/>
      <c r="AK5578" s="12"/>
      <c r="AL5578" s="12"/>
      <c r="AM5578" s="12"/>
      <c r="AN5578" s="12"/>
      <c r="AO5578" s="12"/>
      <c r="AP5578" s="12"/>
    </row>
    <row r="5579" spans="4:42" customFormat="1" x14ac:dyDescent="0.25">
      <c r="D5579" s="12"/>
      <c r="AK5579" s="12"/>
      <c r="AL5579" s="12"/>
      <c r="AM5579" s="12"/>
      <c r="AN5579" s="12"/>
      <c r="AO5579" s="12"/>
      <c r="AP5579" s="12"/>
    </row>
    <row r="5580" spans="4:42" customFormat="1" x14ac:dyDescent="0.25">
      <c r="D5580" s="12"/>
      <c r="AK5580" s="12"/>
      <c r="AL5580" s="12"/>
      <c r="AM5580" s="12"/>
      <c r="AN5580" s="12"/>
      <c r="AO5580" s="12"/>
      <c r="AP5580" s="12"/>
    </row>
    <row r="5581" spans="4:42" customFormat="1" x14ac:dyDescent="0.25">
      <c r="D5581" s="12"/>
      <c r="AK5581" s="12"/>
      <c r="AL5581" s="12"/>
      <c r="AM5581" s="12"/>
      <c r="AN5581" s="12"/>
      <c r="AO5581" s="12"/>
      <c r="AP5581" s="12"/>
    </row>
    <row r="5582" spans="4:42" customFormat="1" x14ac:dyDescent="0.25">
      <c r="D5582" s="12"/>
      <c r="AK5582" s="12"/>
      <c r="AL5582" s="12"/>
      <c r="AM5582" s="12"/>
      <c r="AN5582" s="12"/>
      <c r="AO5582" s="12"/>
      <c r="AP5582" s="12"/>
    </row>
    <row r="5583" spans="4:42" customFormat="1" x14ac:dyDescent="0.25">
      <c r="D5583" s="12"/>
      <c r="AK5583" s="12"/>
      <c r="AL5583" s="12"/>
      <c r="AM5583" s="12"/>
      <c r="AN5583" s="12"/>
      <c r="AO5583" s="12"/>
      <c r="AP5583" s="12"/>
    </row>
    <row r="5584" spans="4:42" customFormat="1" x14ac:dyDescent="0.25">
      <c r="D5584" s="12"/>
      <c r="AK5584" s="12"/>
      <c r="AL5584" s="12"/>
      <c r="AM5584" s="12"/>
      <c r="AN5584" s="12"/>
      <c r="AO5584" s="12"/>
      <c r="AP5584" s="12"/>
    </row>
    <row r="5585" spans="4:42" customFormat="1" x14ac:dyDescent="0.25">
      <c r="D5585" s="12"/>
      <c r="AK5585" s="12"/>
      <c r="AL5585" s="12"/>
      <c r="AM5585" s="12"/>
      <c r="AN5585" s="12"/>
      <c r="AO5585" s="12"/>
      <c r="AP5585" s="12"/>
    </row>
    <row r="5586" spans="4:42" customFormat="1" x14ac:dyDescent="0.25">
      <c r="D5586" s="12"/>
      <c r="AK5586" s="12"/>
      <c r="AL5586" s="12"/>
      <c r="AM5586" s="12"/>
      <c r="AN5586" s="12"/>
      <c r="AO5586" s="12"/>
      <c r="AP5586" s="12"/>
    </row>
    <row r="5587" spans="4:42" customFormat="1" x14ac:dyDescent="0.25">
      <c r="D5587" s="12"/>
      <c r="AK5587" s="12"/>
      <c r="AL5587" s="12"/>
      <c r="AM5587" s="12"/>
      <c r="AN5587" s="12"/>
      <c r="AO5587" s="12"/>
      <c r="AP5587" s="12"/>
    </row>
    <row r="5588" spans="4:42" customFormat="1" x14ac:dyDescent="0.25">
      <c r="D5588" s="12"/>
      <c r="AK5588" s="12"/>
      <c r="AL5588" s="12"/>
      <c r="AM5588" s="12"/>
      <c r="AN5588" s="12"/>
      <c r="AO5588" s="12"/>
      <c r="AP5588" s="12"/>
    </row>
    <row r="5589" spans="4:42" customFormat="1" x14ac:dyDescent="0.25">
      <c r="D5589" s="12"/>
      <c r="AK5589" s="12"/>
      <c r="AL5589" s="12"/>
      <c r="AM5589" s="12"/>
      <c r="AN5589" s="12"/>
      <c r="AO5589" s="12"/>
      <c r="AP5589" s="12"/>
    </row>
    <row r="5590" spans="4:42" customFormat="1" x14ac:dyDescent="0.25">
      <c r="D5590" s="12"/>
      <c r="AK5590" s="12"/>
      <c r="AL5590" s="12"/>
      <c r="AM5590" s="12"/>
      <c r="AN5590" s="12"/>
      <c r="AO5590" s="12"/>
      <c r="AP5590" s="12"/>
    </row>
    <row r="5591" spans="4:42" customFormat="1" x14ac:dyDescent="0.25">
      <c r="D5591" s="12"/>
      <c r="AK5591" s="12"/>
      <c r="AL5591" s="12"/>
      <c r="AM5591" s="12"/>
      <c r="AN5591" s="12"/>
      <c r="AO5591" s="12"/>
      <c r="AP5591" s="12"/>
    </row>
    <row r="5592" spans="4:42" customFormat="1" x14ac:dyDescent="0.25">
      <c r="D5592" s="12"/>
      <c r="AK5592" s="12"/>
      <c r="AL5592" s="12"/>
      <c r="AM5592" s="12"/>
      <c r="AN5592" s="12"/>
      <c r="AO5592" s="12"/>
      <c r="AP5592" s="12"/>
    </row>
    <row r="5593" spans="4:42" customFormat="1" x14ac:dyDescent="0.25">
      <c r="D5593" s="12"/>
      <c r="AK5593" s="12"/>
      <c r="AL5593" s="12"/>
      <c r="AM5593" s="12"/>
      <c r="AN5593" s="12"/>
      <c r="AO5593" s="12"/>
      <c r="AP5593" s="12"/>
    </row>
    <row r="5594" spans="4:42" customFormat="1" x14ac:dyDescent="0.25">
      <c r="D5594" s="12"/>
      <c r="AK5594" s="12"/>
      <c r="AL5594" s="12"/>
      <c r="AM5594" s="12"/>
      <c r="AN5594" s="12"/>
      <c r="AO5594" s="12"/>
      <c r="AP5594" s="12"/>
    </row>
    <row r="5595" spans="4:42" customFormat="1" x14ac:dyDescent="0.25">
      <c r="D5595" s="12"/>
      <c r="AK5595" s="12"/>
      <c r="AL5595" s="12"/>
      <c r="AM5595" s="12"/>
      <c r="AN5595" s="12"/>
      <c r="AO5595" s="12"/>
      <c r="AP5595" s="12"/>
    </row>
    <row r="5596" spans="4:42" customFormat="1" x14ac:dyDescent="0.25">
      <c r="D5596" s="12"/>
      <c r="AK5596" s="12"/>
      <c r="AL5596" s="12"/>
      <c r="AM5596" s="12"/>
      <c r="AN5596" s="12"/>
      <c r="AO5596" s="12"/>
      <c r="AP5596" s="12"/>
    </row>
    <row r="5597" spans="4:42" customFormat="1" x14ac:dyDescent="0.25">
      <c r="D5597" s="12"/>
      <c r="AK5597" s="12"/>
      <c r="AL5597" s="12"/>
      <c r="AM5597" s="12"/>
      <c r="AN5597" s="12"/>
      <c r="AO5597" s="12"/>
      <c r="AP5597" s="12"/>
    </row>
    <row r="5598" spans="4:42" customFormat="1" x14ac:dyDescent="0.25">
      <c r="D5598" s="12"/>
      <c r="AK5598" s="12"/>
      <c r="AL5598" s="12"/>
      <c r="AM5598" s="12"/>
      <c r="AN5598" s="12"/>
      <c r="AO5598" s="12"/>
      <c r="AP5598" s="12"/>
    </row>
    <row r="5599" spans="4:42" customFormat="1" x14ac:dyDescent="0.25">
      <c r="D5599" s="12"/>
      <c r="AK5599" s="12"/>
      <c r="AL5599" s="12"/>
      <c r="AM5599" s="12"/>
      <c r="AN5599" s="12"/>
      <c r="AO5599" s="12"/>
      <c r="AP5599" s="12"/>
    </row>
    <row r="5600" spans="4:42" customFormat="1" x14ac:dyDescent="0.25">
      <c r="D5600" s="12"/>
      <c r="AK5600" s="12"/>
      <c r="AL5600" s="12"/>
      <c r="AM5600" s="12"/>
      <c r="AN5600" s="12"/>
      <c r="AO5600" s="12"/>
      <c r="AP5600" s="12"/>
    </row>
    <row r="5601" spans="4:42" customFormat="1" x14ac:dyDescent="0.25">
      <c r="D5601" s="12"/>
      <c r="AK5601" s="12"/>
      <c r="AL5601" s="12"/>
      <c r="AM5601" s="12"/>
      <c r="AN5601" s="12"/>
      <c r="AO5601" s="12"/>
      <c r="AP5601" s="12"/>
    </row>
    <row r="5602" spans="4:42" customFormat="1" x14ac:dyDescent="0.25">
      <c r="D5602" s="12"/>
      <c r="AK5602" s="12"/>
      <c r="AL5602" s="12"/>
      <c r="AM5602" s="12"/>
      <c r="AN5602" s="12"/>
      <c r="AO5602" s="12"/>
      <c r="AP5602" s="12"/>
    </row>
    <row r="5603" spans="4:42" customFormat="1" x14ac:dyDescent="0.25">
      <c r="D5603" s="12"/>
      <c r="AK5603" s="12"/>
      <c r="AL5603" s="12"/>
      <c r="AM5603" s="12"/>
      <c r="AN5603" s="12"/>
      <c r="AO5603" s="12"/>
      <c r="AP5603" s="12"/>
    </row>
    <row r="5604" spans="4:42" customFormat="1" x14ac:dyDescent="0.25">
      <c r="D5604" s="12"/>
      <c r="AK5604" s="12"/>
      <c r="AL5604" s="12"/>
      <c r="AM5604" s="12"/>
      <c r="AN5604" s="12"/>
      <c r="AO5604" s="12"/>
      <c r="AP5604" s="12"/>
    </row>
    <row r="5605" spans="4:42" customFormat="1" x14ac:dyDescent="0.25">
      <c r="D5605" s="12"/>
      <c r="AK5605" s="12"/>
      <c r="AL5605" s="12"/>
      <c r="AM5605" s="12"/>
      <c r="AN5605" s="12"/>
      <c r="AO5605" s="12"/>
      <c r="AP5605" s="12"/>
    </row>
    <row r="5606" spans="4:42" customFormat="1" x14ac:dyDescent="0.25">
      <c r="D5606" s="12"/>
      <c r="AK5606" s="12"/>
      <c r="AL5606" s="12"/>
      <c r="AM5606" s="12"/>
      <c r="AN5606" s="12"/>
      <c r="AO5606" s="12"/>
      <c r="AP5606" s="12"/>
    </row>
    <row r="5607" spans="4:42" customFormat="1" x14ac:dyDescent="0.25">
      <c r="D5607" s="12"/>
      <c r="AK5607" s="12"/>
      <c r="AL5607" s="12"/>
      <c r="AM5607" s="12"/>
      <c r="AN5607" s="12"/>
      <c r="AO5607" s="12"/>
      <c r="AP5607" s="12"/>
    </row>
    <row r="5608" spans="4:42" customFormat="1" x14ac:dyDescent="0.25">
      <c r="D5608" s="12"/>
      <c r="AK5608" s="12"/>
      <c r="AL5608" s="12"/>
      <c r="AM5608" s="12"/>
      <c r="AN5608" s="12"/>
      <c r="AO5608" s="12"/>
      <c r="AP5608" s="12"/>
    </row>
    <row r="5609" spans="4:42" customFormat="1" x14ac:dyDescent="0.25">
      <c r="D5609" s="12"/>
      <c r="AK5609" s="12"/>
      <c r="AL5609" s="12"/>
      <c r="AM5609" s="12"/>
      <c r="AN5609" s="12"/>
      <c r="AO5609" s="12"/>
      <c r="AP5609" s="12"/>
    </row>
    <row r="5610" spans="4:42" customFormat="1" x14ac:dyDescent="0.25">
      <c r="D5610" s="12"/>
      <c r="AK5610" s="12"/>
      <c r="AL5610" s="12"/>
      <c r="AM5610" s="12"/>
      <c r="AN5610" s="12"/>
      <c r="AO5610" s="12"/>
      <c r="AP5610" s="12"/>
    </row>
    <row r="5611" spans="4:42" customFormat="1" x14ac:dyDescent="0.25">
      <c r="D5611" s="12"/>
      <c r="AK5611" s="12"/>
      <c r="AL5611" s="12"/>
      <c r="AM5611" s="12"/>
      <c r="AN5611" s="12"/>
      <c r="AO5611" s="12"/>
      <c r="AP5611" s="12"/>
    </row>
    <row r="5612" spans="4:42" customFormat="1" x14ac:dyDescent="0.25">
      <c r="D5612" s="12"/>
      <c r="AK5612" s="12"/>
      <c r="AL5612" s="12"/>
      <c r="AM5612" s="12"/>
      <c r="AN5612" s="12"/>
      <c r="AO5612" s="12"/>
      <c r="AP5612" s="12"/>
    </row>
    <row r="5613" spans="4:42" customFormat="1" x14ac:dyDescent="0.25">
      <c r="D5613" s="12"/>
      <c r="AK5613" s="12"/>
      <c r="AL5613" s="12"/>
      <c r="AM5613" s="12"/>
      <c r="AN5613" s="12"/>
      <c r="AO5613" s="12"/>
      <c r="AP5613" s="12"/>
    </row>
    <row r="5614" spans="4:42" customFormat="1" x14ac:dyDescent="0.25">
      <c r="D5614" s="12"/>
      <c r="AK5614" s="12"/>
      <c r="AL5614" s="12"/>
      <c r="AM5614" s="12"/>
      <c r="AN5614" s="12"/>
      <c r="AO5614" s="12"/>
      <c r="AP5614" s="12"/>
    </row>
    <row r="5615" spans="4:42" customFormat="1" x14ac:dyDescent="0.25">
      <c r="D5615" s="12"/>
      <c r="AK5615" s="12"/>
      <c r="AL5615" s="12"/>
      <c r="AM5615" s="12"/>
      <c r="AN5615" s="12"/>
      <c r="AO5615" s="12"/>
      <c r="AP5615" s="12"/>
    </row>
    <row r="5616" spans="4:42" customFormat="1" x14ac:dyDescent="0.25">
      <c r="D5616" s="12"/>
      <c r="AK5616" s="12"/>
      <c r="AL5616" s="12"/>
      <c r="AM5616" s="12"/>
      <c r="AN5616" s="12"/>
      <c r="AO5616" s="12"/>
      <c r="AP5616" s="12"/>
    </row>
    <row r="5617" spans="4:42" customFormat="1" x14ac:dyDescent="0.25">
      <c r="D5617" s="12"/>
      <c r="AK5617" s="12"/>
      <c r="AL5617" s="12"/>
      <c r="AM5617" s="12"/>
      <c r="AN5617" s="12"/>
      <c r="AO5617" s="12"/>
      <c r="AP5617" s="12"/>
    </row>
    <row r="5618" spans="4:42" customFormat="1" x14ac:dyDescent="0.25">
      <c r="D5618" s="12"/>
      <c r="AK5618" s="12"/>
      <c r="AL5618" s="12"/>
      <c r="AM5618" s="12"/>
      <c r="AN5618" s="12"/>
      <c r="AO5618" s="12"/>
      <c r="AP5618" s="12"/>
    </row>
    <row r="5619" spans="4:42" customFormat="1" x14ac:dyDescent="0.25">
      <c r="D5619" s="12"/>
      <c r="AK5619" s="12"/>
      <c r="AL5619" s="12"/>
      <c r="AM5619" s="12"/>
      <c r="AN5619" s="12"/>
      <c r="AO5619" s="12"/>
      <c r="AP5619" s="12"/>
    </row>
    <row r="5620" spans="4:42" customFormat="1" x14ac:dyDescent="0.25">
      <c r="D5620" s="12"/>
      <c r="AK5620" s="12"/>
      <c r="AL5620" s="12"/>
      <c r="AM5620" s="12"/>
      <c r="AN5620" s="12"/>
      <c r="AO5620" s="12"/>
      <c r="AP5620" s="12"/>
    </row>
    <row r="5621" spans="4:42" customFormat="1" x14ac:dyDescent="0.25">
      <c r="D5621" s="12"/>
      <c r="AK5621" s="12"/>
      <c r="AL5621" s="12"/>
      <c r="AM5621" s="12"/>
      <c r="AN5621" s="12"/>
      <c r="AO5621" s="12"/>
      <c r="AP5621" s="12"/>
    </row>
    <row r="5622" spans="4:42" customFormat="1" x14ac:dyDescent="0.25">
      <c r="D5622" s="12"/>
      <c r="AK5622" s="12"/>
      <c r="AL5622" s="12"/>
      <c r="AM5622" s="12"/>
      <c r="AN5622" s="12"/>
      <c r="AO5622" s="12"/>
      <c r="AP5622" s="12"/>
    </row>
    <row r="5623" spans="4:42" customFormat="1" x14ac:dyDescent="0.25">
      <c r="D5623" s="12"/>
      <c r="AK5623" s="12"/>
      <c r="AL5623" s="12"/>
      <c r="AM5623" s="12"/>
      <c r="AN5623" s="12"/>
      <c r="AO5623" s="12"/>
      <c r="AP5623" s="12"/>
    </row>
    <row r="5624" spans="4:42" customFormat="1" x14ac:dyDescent="0.25">
      <c r="D5624" s="12"/>
      <c r="AK5624" s="12"/>
      <c r="AL5624" s="12"/>
      <c r="AM5624" s="12"/>
      <c r="AN5624" s="12"/>
      <c r="AO5624" s="12"/>
      <c r="AP5624" s="12"/>
    </row>
    <row r="5625" spans="4:42" customFormat="1" x14ac:dyDescent="0.25">
      <c r="D5625" s="12"/>
      <c r="AK5625" s="12"/>
      <c r="AL5625" s="12"/>
      <c r="AM5625" s="12"/>
      <c r="AN5625" s="12"/>
      <c r="AO5625" s="12"/>
      <c r="AP5625" s="12"/>
    </row>
    <row r="5626" spans="4:42" customFormat="1" x14ac:dyDescent="0.25">
      <c r="D5626" s="12"/>
      <c r="AK5626" s="12"/>
      <c r="AL5626" s="12"/>
      <c r="AM5626" s="12"/>
      <c r="AN5626" s="12"/>
      <c r="AO5626" s="12"/>
      <c r="AP5626" s="12"/>
    </row>
    <row r="5627" spans="4:42" customFormat="1" x14ac:dyDescent="0.25">
      <c r="D5627" s="12"/>
      <c r="AK5627" s="12"/>
      <c r="AL5627" s="12"/>
      <c r="AM5627" s="12"/>
      <c r="AN5627" s="12"/>
      <c r="AO5627" s="12"/>
      <c r="AP5627" s="12"/>
    </row>
    <row r="5628" spans="4:42" customFormat="1" x14ac:dyDescent="0.25">
      <c r="D5628" s="12"/>
      <c r="AK5628" s="12"/>
      <c r="AL5628" s="12"/>
      <c r="AM5628" s="12"/>
      <c r="AN5628" s="12"/>
      <c r="AO5628" s="12"/>
      <c r="AP5628" s="12"/>
    </row>
    <row r="5629" spans="4:42" customFormat="1" x14ac:dyDescent="0.25">
      <c r="D5629" s="12"/>
      <c r="AK5629" s="12"/>
      <c r="AL5629" s="12"/>
      <c r="AM5629" s="12"/>
      <c r="AN5629" s="12"/>
      <c r="AO5629" s="12"/>
      <c r="AP5629" s="12"/>
    </row>
    <row r="5630" spans="4:42" customFormat="1" x14ac:dyDescent="0.25">
      <c r="D5630" s="12"/>
      <c r="AK5630" s="12"/>
      <c r="AL5630" s="12"/>
      <c r="AM5630" s="12"/>
      <c r="AN5630" s="12"/>
      <c r="AO5630" s="12"/>
      <c r="AP5630" s="12"/>
    </row>
    <row r="5631" spans="4:42" customFormat="1" x14ac:dyDescent="0.25">
      <c r="D5631" s="12"/>
      <c r="AK5631" s="12"/>
      <c r="AL5631" s="12"/>
      <c r="AM5631" s="12"/>
      <c r="AN5631" s="12"/>
      <c r="AO5631" s="12"/>
      <c r="AP5631" s="12"/>
    </row>
    <row r="5632" spans="4:42" customFormat="1" x14ac:dyDescent="0.25">
      <c r="D5632" s="12"/>
      <c r="AK5632" s="12"/>
      <c r="AL5632" s="12"/>
      <c r="AM5632" s="12"/>
      <c r="AN5632" s="12"/>
      <c r="AO5632" s="12"/>
      <c r="AP5632" s="12"/>
    </row>
    <row r="5633" spans="4:42" customFormat="1" x14ac:dyDescent="0.25">
      <c r="D5633" s="12"/>
      <c r="AK5633" s="12"/>
      <c r="AL5633" s="12"/>
      <c r="AM5633" s="12"/>
      <c r="AN5633" s="12"/>
      <c r="AO5633" s="12"/>
      <c r="AP5633" s="12"/>
    </row>
    <row r="5634" spans="4:42" customFormat="1" x14ac:dyDescent="0.25">
      <c r="D5634" s="12"/>
      <c r="AK5634" s="12"/>
      <c r="AL5634" s="12"/>
      <c r="AM5634" s="12"/>
      <c r="AN5634" s="12"/>
      <c r="AO5634" s="12"/>
      <c r="AP5634" s="12"/>
    </row>
    <row r="5635" spans="4:42" customFormat="1" x14ac:dyDescent="0.25">
      <c r="D5635" s="12"/>
      <c r="AK5635" s="12"/>
      <c r="AL5635" s="12"/>
      <c r="AM5635" s="12"/>
      <c r="AN5635" s="12"/>
      <c r="AO5635" s="12"/>
      <c r="AP5635" s="12"/>
    </row>
    <row r="5636" spans="4:42" customFormat="1" x14ac:dyDescent="0.25">
      <c r="D5636" s="12"/>
      <c r="AK5636" s="12"/>
      <c r="AL5636" s="12"/>
      <c r="AM5636" s="12"/>
      <c r="AN5636" s="12"/>
      <c r="AO5636" s="12"/>
      <c r="AP5636" s="12"/>
    </row>
    <row r="5637" spans="4:42" customFormat="1" x14ac:dyDescent="0.25">
      <c r="D5637" s="12"/>
      <c r="AK5637" s="12"/>
      <c r="AL5637" s="12"/>
      <c r="AM5637" s="12"/>
      <c r="AN5637" s="12"/>
      <c r="AO5637" s="12"/>
      <c r="AP5637" s="12"/>
    </row>
    <row r="5638" spans="4:42" customFormat="1" x14ac:dyDescent="0.25">
      <c r="D5638" s="12"/>
      <c r="AK5638" s="12"/>
      <c r="AL5638" s="12"/>
      <c r="AM5638" s="12"/>
      <c r="AN5638" s="12"/>
      <c r="AO5638" s="12"/>
      <c r="AP5638" s="12"/>
    </row>
    <row r="5639" spans="4:42" customFormat="1" x14ac:dyDescent="0.25">
      <c r="D5639" s="12"/>
      <c r="AK5639" s="12"/>
      <c r="AL5639" s="12"/>
      <c r="AM5639" s="12"/>
      <c r="AN5639" s="12"/>
      <c r="AO5639" s="12"/>
      <c r="AP5639" s="12"/>
    </row>
    <row r="5640" spans="4:42" customFormat="1" x14ac:dyDescent="0.25">
      <c r="D5640" s="12"/>
      <c r="AK5640" s="12"/>
      <c r="AL5640" s="12"/>
      <c r="AM5640" s="12"/>
      <c r="AN5640" s="12"/>
      <c r="AO5640" s="12"/>
      <c r="AP5640" s="12"/>
    </row>
    <row r="5641" spans="4:42" customFormat="1" x14ac:dyDescent="0.25">
      <c r="D5641" s="12"/>
      <c r="AK5641" s="12"/>
      <c r="AL5641" s="12"/>
      <c r="AM5641" s="12"/>
      <c r="AN5641" s="12"/>
      <c r="AO5641" s="12"/>
      <c r="AP5641" s="12"/>
    </row>
    <row r="5642" spans="4:42" customFormat="1" x14ac:dyDescent="0.25">
      <c r="D5642" s="12"/>
      <c r="AK5642" s="12"/>
      <c r="AL5642" s="12"/>
      <c r="AM5642" s="12"/>
      <c r="AN5642" s="12"/>
      <c r="AO5642" s="12"/>
      <c r="AP5642" s="12"/>
    </row>
    <row r="5643" spans="4:42" customFormat="1" x14ac:dyDescent="0.25">
      <c r="D5643" s="12"/>
      <c r="AK5643" s="12"/>
      <c r="AL5643" s="12"/>
      <c r="AM5643" s="12"/>
      <c r="AN5643" s="12"/>
      <c r="AO5643" s="12"/>
      <c r="AP5643" s="12"/>
    </row>
    <row r="5644" spans="4:42" customFormat="1" x14ac:dyDescent="0.25">
      <c r="D5644" s="12"/>
      <c r="AK5644" s="12"/>
      <c r="AL5644" s="12"/>
      <c r="AM5644" s="12"/>
      <c r="AN5644" s="12"/>
      <c r="AO5644" s="12"/>
      <c r="AP5644" s="12"/>
    </row>
    <row r="5645" spans="4:42" customFormat="1" x14ac:dyDescent="0.25">
      <c r="D5645" s="12"/>
      <c r="AK5645" s="12"/>
      <c r="AL5645" s="12"/>
      <c r="AM5645" s="12"/>
      <c r="AN5645" s="12"/>
      <c r="AO5645" s="12"/>
      <c r="AP5645" s="12"/>
    </row>
    <row r="5646" spans="4:42" customFormat="1" x14ac:dyDescent="0.25">
      <c r="D5646" s="12"/>
      <c r="AK5646" s="12"/>
      <c r="AL5646" s="12"/>
      <c r="AM5646" s="12"/>
      <c r="AN5646" s="12"/>
      <c r="AO5646" s="12"/>
      <c r="AP5646" s="12"/>
    </row>
    <row r="5647" spans="4:42" customFormat="1" x14ac:dyDescent="0.25">
      <c r="D5647" s="12"/>
      <c r="AK5647" s="12"/>
      <c r="AL5647" s="12"/>
      <c r="AM5647" s="12"/>
      <c r="AN5647" s="12"/>
      <c r="AO5647" s="12"/>
      <c r="AP5647" s="12"/>
    </row>
    <row r="5648" spans="4:42" customFormat="1" x14ac:dyDescent="0.25">
      <c r="D5648" s="12"/>
      <c r="AK5648" s="12"/>
      <c r="AL5648" s="12"/>
      <c r="AM5648" s="12"/>
      <c r="AN5648" s="12"/>
      <c r="AO5648" s="12"/>
      <c r="AP5648" s="12"/>
    </row>
    <row r="5649" spans="4:42" customFormat="1" x14ac:dyDescent="0.25">
      <c r="D5649" s="12"/>
      <c r="AK5649" s="12"/>
      <c r="AL5649" s="12"/>
      <c r="AM5649" s="12"/>
      <c r="AN5649" s="12"/>
      <c r="AO5649" s="12"/>
      <c r="AP5649" s="12"/>
    </row>
    <row r="5650" spans="4:42" customFormat="1" x14ac:dyDescent="0.25">
      <c r="D5650" s="12"/>
      <c r="AK5650" s="12"/>
      <c r="AL5650" s="12"/>
      <c r="AM5650" s="12"/>
      <c r="AN5650" s="12"/>
      <c r="AO5650" s="12"/>
      <c r="AP5650" s="12"/>
    </row>
    <row r="5651" spans="4:42" customFormat="1" x14ac:dyDescent="0.25">
      <c r="D5651" s="12"/>
      <c r="AK5651" s="12"/>
      <c r="AL5651" s="12"/>
      <c r="AM5651" s="12"/>
      <c r="AN5651" s="12"/>
      <c r="AO5651" s="12"/>
      <c r="AP5651" s="12"/>
    </row>
    <row r="5652" spans="4:42" customFormat="1" x14ac:dyDescent="0.25">
      <c r="D5652" s="12"/>
      <c r="AK5652" s="12"/>
      <c r="AL5652" s="12"/>
      <c r="AM5652" s="12"/>
      <c r="AN5652" s="12"/>
      <c r="AO5652" s="12"/>
      <c r="AP5652" s="12"/>
    </row>
    <row r="5653" spans="4:42" customFormat="1" x14ac:dyDescent="0.25">
      <c r="D5653" s="12"/>
      <c r="AK5653" s="12"/>
      <c r="AL5653" s="12"/>
      <c r="AM5653" s="12"/>
      <c r="AN5653" s="12"/>
      <c r="AO5653" s="12"/>
      <c r="AP5653" s="12"/>
    </row>
    <row r="5654" spans="4:42" customFormat="1" x14ac:dyDescent="0.25">
      <c r="D5654" s="12"/>
      <c r="AK5654" s="12"/>
      <c r="AL5654" s="12"/>
      <c r="AM5654" s="12"/>
      <c r="AN5654" s="12"/>
      <c r="AO5654" s="12"/>
      <c r="AP5654" s="12"/>
    </row>
    <row r="5655" spans="4:42" customFormat="1" x14ac:dyDescent="0.25">
      <c r="D5655" s="12"/>
      <c r="AK5655" s="12"/>
      <c r="AL5655" s="12"/>
      <c r="AM5655" s="12"/>
      <c r="AN5655" s="12"/>
      <c r="AO5655" s="12"/>
      <c r="AP5655" s="12"/>
    </row>
    <row r="5656" spans="4:42" customFormat="1" x14ac:dyDescent="0.25">
      <c r="D5656" s="12"/>
      <c r="AK5656" s="12"/>
      <c r="AL5656" s="12"/>
      <c r="AM5656" s="12"/>
      <c r="AN5656" s="12"/>
      <c r="AO5656" s="12"/>
      <c r="AP5656" s="12"/>
    </row>
    <row r="5657" spans="4:42" customFormat="1" x14ac:dyDescent="0.25">
      <c r="D5657" s="12"/>
      <c r="AK5657" s="12"/>
      <c r="AL5657" s="12"/>
      <c r="AM5657" s="12"/>
      <c r="AN5657" s="12"/>
      <c r="AO5657" s="12"/>
      <c r="AP5657" s="12"/>
    </row>
    <row r="5658" spans="4:42" customFormat="1" x14ac:dyDescent="0.25">
      <c r="D5658" s="12"/>
      <c r="AK5658" s="12"/>
      <c r="AL5658" s="12"/>
      <c r="AM5658" s="12"/>
      <c r="AN5658" s="12"/>
      <c r="AO5658" s="12"/>
      <c r="AP5658" s="12"/>
    </row>
    <row r="5659" spans="4:42" customFormat="1" x14ac:dyDescent="0.25">
      <c r="D5659" s="12"/>
      <c r="AK5659" s="12"/>
      <c r="AL5659" s="12"/>
      <c r="AM5659" s="12"/>
      <c r="AN5659" s="12"/>
      <c r="AO5659" s="12"/>
      <c r="AP5659" s="12"/>
    </row>
    <row r="5660" spans="4:42" customFormat="1" x14ac:dyDescent="0.25">
      <c r="D5660" s="12"/>
      <c r="AK5660" s="12"/>
      <c r="AL5660" s="12"/>
      <c r="AM5660" s="12"/>
      <c r="AN5660" s="12"/>
      <c r="AO5660" s="12"/>
      <c r="AP5660" s="12"/>
    </row>
    <row r="5661" spans="4:42" customFormat="1" x14ac:dyDescent="0.25">
      <c r="D5661" s="12"/>
      <c r="AK5661" s="12"/>
      <c r="AL5661" s="12"/>
      <c r="AM5661" s="12"/>
      <c r="AN5661" s="12"/>
      <c r="AO5661" s="12"/>
      <c r="AP5661" s="12"/>
    </row>
    <row r="5662" spans="4:42" customFormat="1" x14ac:dyDescent="0.25">
      <c r="D5662" s="12"/>
      <c r="AK5662" s="12"/>
      <c r="AL5662" s="12"/>
      <c r="AM5662" s="12"/>
      <c r="AN5662" s="12"/>
      <c r="AO5662" s="12"/>
      <c r="AP5662" s="12"/>
    </row>
    <row r="5663" spans="4:42" customFormat="1" x14ac:dyDescent="0.25">
      <c r="D5663" s="12"/>
      <c r="AK5663" s="12"/>
      <c r="AL5663" s="12"/>
      <c r="AM5663" s="12"/>
      <c r="AN5663" s="12"/>
      <c r="AO5663" s="12"/>
      <c r="AP5663" s="12"/>
    </row>
    <row r="5664" spans="4:42" customFormat="1" x14ac:dyDescent="0.25">
      <c r="D5664" s="12"/>
      <c r="AK5664" s="12"/>
      <c r="AL5664" s="12"/>
      <c r="AM5664" s="12"/>
      <c r="AN5664" s="12"/>
      <c r="AO5664" s="12"/>
      <c r="AP5664" s="12"/>
    </row>
    <row r="5665" spans="4:42" customFormat="1" x14ac:dyDescent="0.25">
      <c r="D5665" s="12"/>
      <c r="AK5665" s="12"/>
      <c r="AL5665" s="12"/>
      <c r="AM5665" s="12"/>
      <c r="AN5665" s="12"/>
      <c r="AO5665" s="12"/>
      <c r="AP5665" s="12"/>
    </row>
    <row r="5666" spans="4:42" customFormat="1" x14ac:dyDescent="0.25">
      <c r="D5666" s="12"/>
      <c r="AK5666" s="12"/>
      <c r="AL5666" s="12"/>
      <c r="AM5666" s="12"/>
      <c r="AN5666" s="12"/>
      <c r="AO5666" s="12"/>
      <c r="AP5666" s="12"/>
    </row>
    <row r="5667" spans="4:42" customFormat="1" x14ac:dyDescent="0.25">
      <c r="D5667" s="12"/>
      <c r="AK5667" s="12"/>
      <c r="AL5667" s="12"/>
      <c r="AM5667" s="12"/>
      <c r="AN5667" s="12"/>
      <c r="AO5667" s="12"/>
      <c r="AP5667" s="12"/>
    </row>
    <row r="5668" spans="4:42" customFormat="1" x14ac:dyDescent="0.25">
      <c r="D5668" s="12"/>
      <c r="AK5668" s="12"/>
      <c r="AL5668" s="12"/>
      <c r="AM5668" s="12"/>
      <c r="AN5668" s="12"/>
      <c r="AO5668" s="12"/>
      <c r="AP5668" s="12"/>
    </row>
    <row r="5669" spans="4:42" customFormat="1" x14ac:dyDescent="0.25">
      <c r="D5669" s="12"/>
      <c r="AK5669" s="12"/>
      <c r="AL5669" s="12"/>
      <c r="AM5669" s="12"/>
      <c r="AN5669" s="12"/>
      <c r="AO5669" s="12"/>
      <c r="AP5669" s="12"/>
    </row>
    <row r="5670" spans="4:42" customFormat="1" x14ac:dyDescent="0.25">
      <c r="D5670" s="12"/>
      <c r="AK5670" s="12"/>
      <c r="AL5670" s="12"/>
      <c r="AM5670" s="12"/>
      <c r="AN5670" s="12"/>
      <c r="AO5670" s="12"/>
      <c r="AP5670" s="12"/>
    </row>
    <row r="5671" spans="4:42" customFormat="1" x14ac:dyDescent="0.25">
      <c r="D5671" s="12"/>
      <c r="AK5671" s="12"/>
      <c r="AL5671" s="12"/>
      <c r="AM5671" s="12"/>
      <c r="AN5671" s="12"/>
      <c r="AO5671" s="12"/>
      <c r="AP5671" s="12"/>
    </row>
    <row r="5672" spans="4:42" customFormat="1" x14ac:dyDescent="0.25">
      <c r="D5672" s="12"/>
      <c r="AK5672" s="12"/>
      <c r="AL5672" s="12"/>
      <c r="AM5672" s="12"/>
      <c r="AN5672" s="12"/>
      <c r="AO5672" s="12"/>
      <c r="AP5672" s="12"/>
    </row>
    <row r="5673" spans="4:42" customFormat="1" x14ac:dyDescent="0.25">
      <c r="D5673" s="12"/>
      <c r="AK5673" s="12"/>
      <c r="AL5673" s="12"/>
      <c r="AM5673" s="12"/>
      <c r="AN5673" s="12"/>
      <c r="AO5673" s="12"/>
      <c r="AP5673" s="12"/>
    </row>
    <row r="5674" spans="4:42" customFormat="1" x14ac:dyDescent="0.25">
      <c r="D5674" s="12"/>
      <c r="AK5674" s="12"/>
      <c r="AL5674" s="12"/>
      <c r="AM5674" s="12"/>
      <c r="AN5674" s="12"/>
      <c r="AO5674" s="12"/>
      <c r="AP5674" s="12"/>
    </row>
    <row r="5675" spans="4:42" customFormat="1" x14ac:dyDescent="0.25">
      <c r="D5675" s="12"/>
      <c r="AK5675" s="12"/>
      <c r="AL5675" s="12"/>
      <c r="AM5675" s="12"/>
      <c r="AN5675" s="12"/>
      <c r="AO5675" s="12"/>
      <c r="AP5675" s="12"/>
    </row>
    <row r="5676" spans="4:42" customFormat="1" x14ac:dyDescent="0.25">
      <c r="D5676" s="12"/>
      <c r="AK5676" s="12"/>
      <c r="AL5676" s="12"/>
      <c r="AM5676" s="12"/>
      <c r="AN5676" s="12"/>
      <c r="AO5676" s="12"/>
      <c r="AP5676" s="12"/>
    </row>
    <row r="5677" spans="4:42" customFormat="1" x14ac:dyDescent="0.25">
      <c r="D5677" s="12"/>
      <c r="AK5677" s="12"/>
      <c r="AL5677" s="12"/>
      <c r="AM5677" s="12"/>
      <c r="AN5677" s="12"/>
      <c r="AO5677" s="12"/>
      <c r="AP5677" s="12"/>
    </row>
    <row r="5678" spans="4:42" customFormat="1" x14ac:dyDescent="0.25">
      <c r="D5678" s="12"/>
      <c r="AK5678" s="12"/>
      <c r="AL5678" s="12"/>
      <c r="AM5678" s="12"/>
      <c r="AN5678" s="12"/>
      <c r="AO5678" s="12"/>
      <c r="AP5678" s="12"/>
    </row>
    <row r="5679" spans="4:42" customFormat="1" x14ac:dyDescent="0.25">
      <c r="D5679" s="12"/>
      <c r="AK5679" s="12"/>
      <c r="AL5679" s="12"/>
      <c r="AM5679" s="12"/>
      <c r="AN5679" s="12"/>
      <c r="AO5679" s="12"/>
      <c r="AP5679" s="12"/>
    </row>
    <row r="5680" spans="4:42" customFormat="1" x14ac:dyDescent="0.25">
      <c r="D5680" s="12"/>
      <c r="AK5680" s="12"/>
      <c r="AL5680" s="12"/>
      <c r="AM5680" s="12"/>
      <c r="AN5680" s="12"/>
      <c r="AO5680" s="12"/>
      <c r="AP5680" s="12"/>
    </row>
    <row r="5681" spans="4:42" customFormat="1" x14ac:dyDescent="0.25">
      <c r="D5681" s="12"/>
      <c r="AK5681" s="12"/>
      <c r="AL5681" s="12"/>
      <c r="AM5681" s="12"/>
      <c r="AN5681" s="12"/>
      <c r="AO5681" s="12"/>
      <c r="AP5681" s="12"/>
    </row>
    <row r="5682" spans="4:42" customFormat="1" x14ac:dyDescent="0.25">
      <c r="D5682" s="12"/>
      <c r="AK5682" s="12"/>
      <c r="AL5682" s="12"/>
      <c r="AM5682" s="12"/>
      <c r="AN5682" s="12"/>
      <c r="AO5682" s="12"/>
      <c r="AP5682" s="12"/>
    </row>
    <row r="5683" spans="4:42" customFormat="1" x14ac:dyDescent="0.25">
      <c r="D5683" s="12"/>
      <c r="AK5683" s="12"/>
      <c r="AL5683" s="12"/>
      <c r="AM5683" s="12"/>
      <c r="AN5683" s="12"/>
      <c r="AO5683" s="12"/>
      <c r="AP5683" s="12"/>
    </row>
    <row r="5684" spans="4:42" customFormat="1" x14ac:dyDescent="0.25">
      <c r="D5684" s="12"/>
      <c r="AK5684" s="12"/>
      <c r="AL5684" s="12"/>
      <c r="AM5684" s="12"/>
      <c r="AN5684" s="12"/>
      <c r="AO5684" s="12"/>
      <c r="AP5684" s="12"/>
    </row>
    <row r="5685" spans="4:42" customFormat="1" x14ac:dyDescent="0.25">
      <c r="D5685" s="12"/>
      <c r="AK5685" s="12"/>
      <c r="AL5685" s="12"/>
      <c r="AM5685" s="12"/>
      <c r="AN5685" s="12"/>
      <c r="AO5685" s="12"/>
      <c r="AP5685" s="12"/>
    </row>
    <row r="5686" spans="4:42" customFormat="1" x14ac:dyDescent="0.25">
      <c r="D5686" s="12"/>
      <c r="AK5686" s="12"/>
      <c r="AL5686" s="12"/>
      <c r="AM5686" s="12"/>
      <c r="AN5686" s="12"/>
      <c r="AO5686" s="12"/>
      <c r="AP5686" s="12"/>
    </row>
    <row r="5687" spans="4:42" customFormat="1" x14ac:dyDescent="0.25">
      <c r="D5687" s="12"/>
      <c r="AK5687" s="12"/>
      <c r="AL5687" s="12"/>
      <c r="AM5687" s="12"/>
      <c r="AN5687" s="12"/>
      <c r="AO5687" s="12"/>
      <c r="AP5687" s="12"/>
    </row>
    <row r="5688" spans="4:42" customFormat="1" x14ac:dyDescent="0.25">
      <c r="D5688" s="12"/>
      <c r="AK5688" s="12"/>
      <c r="AL5688" s="12"/>
      <c r="AM5688" s="12"/>
      <c r="AN5688" s="12"/>
      <c r="AO5688" s="12"/>
      <c r="AP5688" s="12"/>
    </row>
    <row r="5689" spans="4:42" customFormat="1" x14ac:dyDescent="0.25">
      <c r="D5689" s="12"/>
      <c r="AK5689" s="12"/>
      <c r="AL5689" s="12"/>
      <c r="AM5689" s="12"/>
      <c r="AN5689" s="12"/>
      <c r="AO5689" s="12"/>
      <c r="AP5689" s="12"/>
    </row>
    <row r="5690" spans="4:42" customFormat="1" x14ac:dyDescent="0.25">
      <c r="D5690" s="12"/>
      <c r="AK5690" s="12"/>
      <c r="AL5690" s="12"/>
      <c r="AM5690" s="12"/>
      <c r="AN5690" s="12"/>
      <c r="AO5690" s="12"/>
      <c r="AP5690" s="12"/>
    </row>
    <row r="5691" spans="4:42" customFormat="1" x14ac:dyDescent="0.25">
      <c r="D5691" s="12"/>
      <c r="AK5691" s="12"/>
      <c r="AL5691" s="12"/>
      <c r="AM5691" s="12"/>
      <c r="AN5691" s="12"/>
      <c r="AO5691" s="12"/>
      <c r="AP5691" s="12"/>
    </row>
    <row r="5692" spans="4:42" customFormat="1" x14ac:dyDescent="0.25">
      <c r="D5692" s="12"/>
      <c r="AK5692" s="12"/>
      <c r="AL5692" s="12"/>
      <c r="AM5692" s="12"/>
      <c r="AN5692" s="12"/>
      <c r="AO5692" s="12"/>
      <c r="AP5692" s="12"/>
    </row>
    <row r="5693" spans="4:42" customFormat="1" x14ac:dyDescent="0.25">
      <c r="D5693" s="12"/>
      <c r="AK5693" s="12"/>
      <c r="AL5693" s="12"/>
      <c r="AM5693" s="12"/>
      <c r="AN5693" s="12"/>
      <c r="AO5693" s="12"/>
      <c r="AP5693" s="12"/>
    </row>
    <row r="5694" spans="4:42" customFormat="1" x14ac:dyDescent="0.25">
      <c r="D5694" s="12"/>
      <c r="AK5694" s="12"/>
      <c r="AL5694" s="12"/>
      <c r="AM5694" s="12"/>
      <c r="AN5694" s="12"/>
      <c r="AO5694" s="12"/>
      <c r="AP5694" s="12"/>
    </row>
    <row r="5695" spans="4:42" customFormat="1" x14ac:dyDescent="0.25">
      <c r="D5695" s="12"/>
      <c r="AK5695" s="12"/>
      <c r="AL5695" s="12"/>
      <c r="AM5695" s="12"/>
      <c r="AN5695" s="12"/>
      <c r="AO5695" s="12"/>
      <c r="AP5695" s="12"/>
    </row>
    <row r="5696" spans="4:42" customFormat="1" x14ac:dyDescent="0.25">
      <c r="D5696" s="12"/>
      <c r="AK5696" s="12"/>
      <c r="AL5696" s="12"/>
      <c r="AM5696" s="12"/>
      <c r="AN5696" s="12"/>
      <c r="AO5696" s="12"/>
      <c r="AP5696" s="12"/>
    </row>
    <row r="5697" spans="4:42" customFormat="1" x14ac:dyDescent="0.25">
      <c r="D5697" s="12"/>
      <c r="AK5697" s="12"/>
      <c r="AL5697" s="12"/>
      <c r="AM5697" s="12"/>
      <c r="AN5697" s="12"/>
      <c r="AO5697" s="12"/>
      <c r="AP5697" s="12"/>
    </row>
    <row r="5698" spans="4:42" customFormat="1" x14ac:dyDescent="0.25">
      <c r="D5698" s="12"/>
      <c r="AK5698" s="12"/>
      <c r="AL5698" s="12"/>
      <c r="AM5698" s="12"/>
      <c r="AN5698" s="12"/>
      <c r="AO5698" s="12"/>
      <c r="AP5698" s="12"/>
    </row>
    <row r="5699" spans="4:42" customFormat="1" x14ac:dyDescent="0.25">
      <c r="D5699" s="12"/>
      <c r="AK5699" s="12"/>
      <c r="AL5699" s="12"/>
      <c r="AM5699" s="12"/>
      <c r="AN5699" s="12"/>
      <c r="AO5699" s="12"/>
      <c r="AP5699" s="12"/>
    </row>
    <row r="5700" spans="4:42" customFormat="1" x14ac:dyDescent="0.25">
      <c r="D5700" s="12"/>
      <c r="AK5700" s="12"/>
      <c r="AL5700" s="12"/>
      <c r="AM5700" s="12"/>
      <c r="AN5700" s="12"/>
      <c r="AO5700" s="12"/>
      <c r="AP5700" s="12"/>
    </row>
    <row r="5701" spans="4:42" customFormat="1" x14ac:dyDescent="0.25">
      <c r="D5701" s="12"/>
      <c r="AK5701" s="12"/>
      <c r="AL5701" s="12"/>
      <c r="AM5701" s="12"/>
      <c r="AN5701" s="12"/>
      <c r="AO5701" s="12"/>
      <c r="AP5701" s="12"/>
    </row>
    <row r="5702" spans="4:42" customFormat="1" x14ac:dyDescent="0.25">
      <c r="D5702" s="12"/>
      <c r="AK5702" s="12"/>
      <c r="AL5702" s="12"/>
      <c r="AM5702" s="12"/>
      <c r="AN5702" s="12"/>
      <c r="AO5702" s="12"/>
      <c r="AP5702" s="12"/>
    </row>
    <row r="5703" spans="4:42" customFormat="1" x14ac:dyDescent="0.25">
      <c r="D5703" s="12"/>
      <c r="AK5703" s="12"/>
      <c r="AL5703" s="12"/>
      <c r="AM5703" s="12"/>
      <c r="AN5703" s="12"/>
      <c r="AO5703" s="12"/>
      <c r="AP5703" s="12"/>
    </row>
    <row r="5704" spans="4:42" customFormat="1" x14ac:dyDescent="0.25">
      <c r="D5704" s="12"/>
      <c r="AK5704" s="12"/>
      <c r="AL5704" s="12"/>
      <c r="AM5704" s="12"/>
      <c r="AN5704" s="12"/>
      <c r="AO5704" s="12"/>
      <c r="AP5704" s="12"/>
    </row>
    <row r="5705" spans="4:42" customFormat="1" x14ac:dyDescent="0.25">
      <c r="D5705" s="12"/>
      <c r="AK5705" s="12"/>
      <c r="AL5705" s="12"/>
      <c r="AM5705" s="12"/>
      <c r="AN5705" s="12"/>
      <c r="AO5705" s="12"/>
      <c r="AP5705" s="12"/>
    </row>
    <row r="5706" spans="4:42" customFormat="1" x14ac:dyDescent="0.25">
      <c r="D5706" s="12"/>
      <c r="AK5706" s="12"/>
      <c r="AL5706" s="12"/>
      <c r="AM5706" s="12"/>
      <c r="AN5706" s="12"/>
      <c r="AO5706" s="12"/>
      <c r="AP5706" s="12"/>
    </row>
    <row r="5707" spans="4:42" customFormat="1" x14ac:dyDescent="0.25">
      <c r="D5707" s="12"/>
      <c r="AK5707" s="12"/>
      <c r="AL5707" s="12"/>
      <c r="AM5707" s="12"/>
      <c r="AN5707" s="12"/>
      <c r="AO5707" s="12"/>
      <c r="AP5707" s="12"/>
    </row>
    <row r="5708" spans="4:42" customFormat="1" x14ac:dyDescent="0.25">
      <c r="D5708" s="12"/>
      <c r="AK5708" s="12"/>
      <c r="AL5708" s="12"/>
      <c r="AM5708" s="12"/>
      <c r="AN5708" s="12"/>
      <c r="AO5708" s="12"/>
      <c r="AP5708" s="12"/>
    </row>
    <row r="5709" spans="4:42" customFormat="1" x14ac:dyDescent="0.25">
      <c r="D5709" s="12"/>
      <c r="AK5709" s="12"/>
      <c r="AL5709" s="12"/>
      <c r="AM5709" s="12"/>
      <c r="AN5709" s="12"/>
      <c r="AO5709" s="12"/>
      <c r="AP5709" s="12"/>
    </row>
    <row r="5710" spans="4:42" customFormat="1" x14ac:dyDescent="0.25">
      <c r="D5710" s="12"/>
      <c r="AK5710" s="12"/>
      <c r="AL5710" s="12"/>
      <c r="AM5710" s="12"/>
      <c r="AN5710" s="12"/>
      <c r="AO5710" s="12"/>
      <c r="AP5710" s="12"/>
    </row>
    <row r="5711" spans="4:42" customFormat="1" x14ac:dyDescent="0.25">
      <c r="D5711" s="12"/>
      <c r="AK5711" s="12"/>
      <c r="AL5711" s="12"/>
      <c r="AM5711" s="12"/>
      <c r="AN5711" s="12"/>
      <c r="AO5711" s="12"/>
      <c r="AP5711" s="12"/>
    </row>
    <row r="5712" spans="4:42" customFormat="1" x14ac:dyDescent="0.25">
      <c r="D5712" s="12"/>
      <c r="AK5712" s="12"/>
      <c r="AL5712" s="12"/>
      <c r="AM5712" s="12"/>
      <c r="AN5712" s="12"/>
      <c r="AO5712" s="12"/>
      <c r="AP5712" s="12"/>
    </row>
    <row r="5713" spans="4:42" customFormat="1" x14ac:dyDescent="0.25">
      <c r="D5713" s="12"/>
      <c r="AK5713" s="12"/>
      <c r="AL5713" s="12"/>
      <c r="AM5713" s="12"/>
      <c r="AN5713" s="12"/>
      <c r="AO5713" s="12"/>
      <c r="AP5713" s="12"/>
    </row>
    <row r="5714" spans="4:42" customFormat="1" x14ac:dyDescent="0.25">
      <c r="D5714" s="12"/>
      <c r="AK5714" s="12"/>
      <c r="AL5714" s="12"/>
      <c r="AM5714" s="12"/>
      <c r="AN5714" s="12"/>
      <c r="AO5714" s="12"/>
      <c r="AP5714" s="12"/>
    </row>
    <row r="5715" spans="4:42" customFormat="1" x14ac:dyDescent="0.25">
      <c r="D5715" s="12"/>
      <c r="AK5715" s="12"/>
      <c r="AL5715" s="12"/>
      <c r="AM5715" s="12"/>
      <c r="AN5715" s="12"/>
      <c r="AO5715" s="12"/>
      <c r="AP5715" s="12"/>
    </row>
    <row r="5716" spans="4:42" customFormat="1" x14ac:dyDescent="0.25">
      <c r="D5716" s="12"/>
      <c r="AK5716" s="12"/>
      <c r="AL5716" s="12"/>
      <c r="AM5716" s="12"/>
      <c r="AN5716" s="12"/>
      <c r="AO5716" s="12"/>
      <c r="AP5716" s="12"/>
    </row>
    <row r="5717" spans="4:42" customFormat="1" x14ac:dyDescent="0.25">
      <c r="D5717" s="12"/>
      <c r="AK5717" s="12"/>
      <c r="AL5717" s="12"/>
      <c r="AM5717" s="12"/>
      <c r="AN5717" s="12"/>
      <c r="AO5717" s="12"/>
      <c r="AP5717" s="12"/>
    </row>
    <row r="5718" spans="4:42" customFormat="1" x14ac:dyDescent="0.25">
      <c r="D5718" s="12"/>
      <c r="AK5718" s="12"/>
      <c r="AL5718" s="12"/>
      <c r="AM5718" s="12"/>
      <c r="AN5718" s="12"/>
      <c r="AO5718" s="12"/>
      <c r="AP5718" s="12"/>
    </row>
    <row r="5719" spans="4:42" customFormat="1" x14ac:dyDescent="0.25">
      <c r="D5719" s="12"/>
      <c r="AK5719" s="12"/>
      <c r="AL5719" s="12"/>
      <c r="AM5719" s="12"/>
      <c r="AN5719" s="12"/>
      <c r="AO5719" s="12"/>
      <c r="AP5719" s="12"/>
    </row>
    <row r="5720" spans="4:42" customFormat="1" x14ac:dyDescent="0.25">
      <c r="D5720" s="12"/>
      <c r="AK5720" s="12"/>
      <c r="AL5720" s="12"/>
      <c r="AM5720" s="12"/>
      <c r="AN5720" s="12"/>
      <c r="AO5720" s="12"/>
      <c r="AP5720" s="12"/>
    </row>
    <row r="5721" spans="4:42" customFormat="1" x14ac:dyDescent="0.25">
      <c r="D5721" s="12"/>
      <c r="AK5721" s="12"/>
      <c r="AL5721" s="12"/>
      <c r="AM5721" s="12"/>
      <c r="AN5721" s="12"/>
      <c r="AO5721" s="12"/>
      <c r="AP5721" s="12"/>
    </row>
    <row r="5722" spans="4:42" customFormat="1" x14ac:dyDescent="0.25">
      <c r="D5722" s="12"/>
      <c r="AK5722" s="12"/>
      <c r="AL5722" s="12"/>
      <c r="AM5722" s="12"/>
      <c r="AN5722" s="12"/>
      <c r="AO5722" s="12"/>
      <c r="AP5722" s="12"/>
    </row>
    <row r="5723" spans="4:42" customFormat="1" x14ac:dyDescent="0.25">
      <c r="D5723" s="12"/>
      <c r="AK5723" s="12"/>
      <c r="AL5723" s="12"/>
      <c r="AM5723" s="12"/>
      <c r="AN5723" s="12"/>
      <c r="AO5723" s="12"/>
      <c r="AP5723" s="12"/>
    </row>
    <row r="5724" spans="4:42" customFormat="1" x14ac:dyDescent="0.25">
      <c r="D5724" s="12"/>
      <c r="AK5724" s="12"/>
      <c r="AL5724" s="12"/>
      <c r="AM5724" s="12"/>
      <c r="AN5724" s="12"/>
      <c r="AO5724" s="12"/>
      <c r="AP5724" s="12"/>
    </row>
    <row r="5725" spans="4:42" customFormat="1" x14ac:dyDescent="0.25">
      <c r="D5725" s="12"/>
      <c r="AK5725" s="12"/>
      <c r="AL5725" s="12"/>
      <c r="AM5725" s="12"/>
      <c r="AN5725" s="12"/>
      <c r="AO5725" s="12"/>
      <c r="AP5725" s="12"/>
    </row>
    <row r="5726" spans="4:42" customFormat="1" x14ac:dyDescent="0.25">
      <c r="D5726" s="12"/>
      <c r="AK5726" s="12"/>
      <c r="AL5726" s="12"/>
      <c r="AM5726" s="12"/>
      <c r="AN5726" s="12"/>
      <c r="AO5726" s="12"/>
      <c r="AP5726" s="12"/>
    </row>
    <row r="5727" spans="4:42" customFormat="1" x14ac:dyDescent="0.25">
      <c r="D5727" s="12"/>
      <c r="AK5727" s="12"/>
      <c r="AL5727" s="12"/>
      <c r="AM5727" s="12"/>
      <c r="AN5727" s="12"/>
      <c r="AO5727" s="12"/>
      <c r="AP5727" s="12"/>
    </row>
    <row r="5728" spans="4:42" customFormat="1" x14ac:dyDescent="0.25">
      <c r="D5728" s="12"/>
      <c r="AK5728" s="12"/>
      <c r="AL5728" s="12"/>
      <c r="AM5728" s="12"/>
      <c r="AN5728" s="12"/>
      <c r="AO5728" s="12"/>
      <c r="AP5728" s="12"/>
    </row>
    <row r="5729" spans="4:42" customFormat="1" x14ac:dyDescent="0.25">
      <c r="D5729" s="12"/>
      <c r="AK5729" s="12"/>
      <c r="AL5729" s="12"/>
      <c r="AM5729" s="12"/>
      <c r="AN5729" s="12"/>
      <c r="AO5729" s="12"/>
      <c r="AP5729" s="12"/>
    </row>
    <row r="5730" spans="4:42" customFormat="1" x14ac:dyDescent="0.25">
      <c r="D5730" s="12"/>
      <c r="AK5730" s="12"/>
      <c r="AL5730" s="12"/>
      <c r="AM5730" s="12"/>
      <c r="AN5730" s="12"/>
      <c r="AO5730" s="12"/>
      <c r="AP5730" s="12"/>
    </row>
    <row r="5731" spans="4:42" customFormat="1" x14ac:dyDescent="0.25">
      <c r="D5731" s="12"/>
      <c r="AK5731" s="12"/>
      <c r="AL5731" s="12"/>
      <c r="AM5731" s="12"/>
      <c r="AN5731" s="12"/>
      <c r="AO5731" s="12"/>
      <c r="AP5731" s="12"/>
    </row>
    <row r="5732" spans="4:42" customFormat="1" x14ac:dyDescent="0.25">
      <c r="D5732" s="12"/>
      <c r="AK5732" s="12"/>
      <c r="AL5732" s="12"/>
      <c r="AM5732" s="12"/>
      <c r="AN5732" s="12"/>
      <c r="AO5732" s="12"/>
      <c r="AP5732" s="12"/>
    </row>
    <row r="5733" spans="4:42" customFormat="1" x14ac:dyDescent="0.25">
      <c r="D5733" s="12"/>
      <c r="AK5733" s="12"/>
      <c r="AL5733" s="12"/>
      <c r="AM5733" s="12"/>
      <c r="AN5733" s="12"/>
      <c r="AO5733" s="12"/>
      <c r="AP5733" s="12"/>
    </row>
    <row r="5734" spans="4:42" customFormat="1" x14ac:dyDescent="0.25">
      <c r="D5734" s="12"/>
      <c r="AK5734" s="12"/>
      <c r="AL5734" s="12"/>
      <c r="AM5734" s="12"/>
      <c r="AN5734" s="12"/>
      <c r="AO5734" s="12"/>
      <c r="AP5734" s="12"/>
    </row>
    <row r="5735" spans="4:42" customFormat="1" x14ac:dyDescent="0.25">
      <c r="D5735" s="12"/>
      <c r="AK5735" s="12"/>
      <c r="AL5735" s="12"/>
      <c r="AM5735" s="12"/>
      <c r="AN5735" s="12"/>
      <c r="AO5735" s="12"/>
      <c r="AP5735" s="12"/>
    </row>
    <row r="5736" spans="4:42" customFormat="1" x14ac:dyDescent="0.25">
      <c r="D5736" s="12"/>
      <c r="AK5736" s="12"/>
      <c r="AL5736" s="12"/>
      <c r="AM5736" s="12"/>
      <c r="AN5736" s="12"/>
      <c r="AO5736" s="12"/>
      <c r="AP5736" s="12"/>
    </row>
    <row r="5737" spans="4:42" customFormat="1" x14ac:dyDescent="0.25">
      <c r="D5737" s="12"/>
      <c r="AK5737" s="12"/>
      <c r="AL5737" s="12"/>
      <c r="AM5737" s="12"/>
      <c r="AN5737" s="12"/>
      <c r="AO5737" s="12"/>
      <c r="AP5737" s="12"/>
    </row>
    <row r="5738" spans="4:42" customFormat="1" x14ac:dyDescent="0.25">
      <c r="D5738" s="12"/>
      <c r="AK5738" s="12"/>
      <c r="AL5738" s="12"/>
      <c r="AM5738" s="12"/>
      <c r="AN5738" s="12"/>
      <c r="AO5738" s="12"/>
      <c r="AP5738" s="12"/>
    </row>
    <row r="5739" spans="4:42" customFormat="1" x14ac:dyDescent="0.25">
      <c r="D5739" s="12"/>
      <c r="AK5739" s="12"/>
      <c r="AL5739" s="12"/>
      <c r="AM5739" s="12"/>
      <c r="AN5739" s="12"/>
      <c r="AO5739" s="12"/>
      <c r="AP5739" s="12"/>
    </row>
    <row r="5740" spans="4:42" customFormat="1" x14ac:dyDescent="0.25">
      <c r="D5740" s="12"/>
      <c r="AK5740" s="12"/>
      <c r="AL5740" s="12"/>
      <c r="AM5740" s="12"/>
      <c r="AN5740" s="12"/>
      <c r="AO5740" s="12"/>
      <c r="AP5740" s="12"/>
    </row>
    <row r="5741" spans="4:42" customFormat="1" x14ac:dyDescent="0.25">
      <c r="D5741" s="12"/>
      <c r="AK5741" s="12"/>
      <c r="AL5741" s="12"/>
      <c r="AM5741" s="12"/>
      <c r="AN5741" s="12"/>
      <c r="AO5741" s="12"/>
      <c r="AP5741" s="12"/>
    </row>
    <row r="5742" spans="4:42" customFormat="1" x14ac:dyDescent="0.25">
      <c r="D5742" s="12"/>
      <c r="AK5742" s="12"/>
      <c r="AL5742" s="12"/>
      <c r="AM5742" s="12"/>
      <c r="AN5742" s="12"/>
      <c r="AO5742" s="12"/>
      <c r="AP5742" s="12"/>
    </row>
    <row r="5743" spans="4:42" customFormat="1" x14ac:dyDescent="0.25">
      <c r="D5743" s="12"/>
      <c r="AK5743" s="12"/>
      <c r="AL5743" s="12"/>
      <c r="AM5743" s="12"/>
      <c r="AN5743" s="12"/>
      <c r="AO5743" s="12"/>
      <c r="AP5743" s="12"/>
    </row>
    <row r="5744" spans="4:42" customFormat="1" x14ac:dyDescent="0.25">
      <c r="D5744" s="12"/>
      <c r="AK5744" s="12"/>
      <c r="AL5744" s="12"/>
      <c r="AM5744" s="12"/>
      <c r="AN5744" s="12"/>
      <c r="AO5744" s="12"/>
      <c r="AP5744" s="12"/>
    </row>
    <row r="5745" spans="4:42" customFormat="1" x14ac:dyDescent="0.25">
      <c r="D5745" s="12"/>
      <c r="AK5745" s="12"/>
      <c r="AL5745" s="12"/>
      <c r="AM5745" s="12"/>
      <c r="AN5745" s="12"/>
      <c r="AO5745" s="12"/>
      <c r="AP5745" s="12"/>
    </row>
    <row r="5746" spans="4:42" customFormat="1" x14ac:dyDescent="0.25">
      <c r="D5746" s="12"/>
      <c r="AK5746" s="12"/>
      <c r="AL5746" s="12"/>
      <c r="AM5746" s="12"/>
      <c r="AN5746" s="12"/>
      <c r="AO5746" s="12"/>
      <c r="AP5746" s="12"/>
    </row>
    <row r="5747" spans="4:42" customFormat="1" x14ac:dyDescent="0.25">
      <c r="D5747" s="12"/>
      <c r="AK5747" s="12"/>
      <c r="AL5747" s="12"/>
      <c r="AM5747" s="12"/>
      <c r="AN5747" s="12"/>
      <c r="AO5747" s="12"/>
      <c r="AP5747" s="12"/>
    </row>
    <row r="5748" spans="4:42" customFormat="1" x14ac:dyDescent="0.25">
      <c r="D5748" s="12"/>
      <c r="AK5748" s="12"/>
      <c r="AL5748" s="12"/>
      <c r="AM5748" s="12"/>
      <c r="AN5748" s="12"/>
      <c r="AO5748" s="12"/>
      <c r="AP5748" s="12"/>
    </row>
    <row r="5749" spans="4:42" customFormat="1" x14ac:dyDescent="0.25">
      <c r="D5749" s="12"/>
      <c r="AK5749" s="12"/>
      <c r="AL5749" s="12"/>
      <c r="AM5749" s="12"/>
      <c r="AN5749" s="12"/>
      <c r="AO5749" s="12"/>
      <c r="AP5749" s="12"/>
    </row>
    <row r="5750" spans="4:42" customFormat="1" x14ac:dyDescent="0.25">
      <c r="D5750" s="12"/>
      <c r="AK5750" s="12"/>
      <c r="AL5750" s="12"/>
      <c r="AM5750" s="12"/>
      <c r="AN5750" s="12"/>
      <c r="AO5750" s="12"/>
      <c r="AP5750" s="12"/>
    </row>
    <row r="5751" spans="4:42" customFormat="1" x14ac:dyDescent="0.25">
      <c r="D5751" s="12"/>
      <c r="AK5751" s="12"/>
      <c r="AL5751" s="12"/>
      <c r="AM5751" s="12"/>
      <c r="AN5751" s="12"/>
      <c r="AO5751" s="12"/>
      <c r="AP5751" s="12"/>
    </row>
    <row r="5752" spans="4:42" customFormat="1" x14ac:dyDescent="0.25">
      <c r="D5752" s="12"/>
      <c r="AK5752" s="12"/>
      <c r="AL5752" s="12"/>
      <c r="AM5752" s="12"/>
      <c r="AN5752" s="12"/>
      <c r="AO5752" s="12"/>
      <c r="AP5752" s="12"/>
    </row>
    <row r="5753" spans="4:42" customFormat="1" x14ac:dyDescent="0.25">
      <c r="D5753" s="12"/>
      <c r="AK5753" s="12"/>
      <c r="AL5753" s="12"/>
      <c r="AM5753" s="12"/>
      <c r="AN5753" s="12"/>
      <c r="AO5753" s="12"/>
      <c r="AP5753" s="12"/>
    </row>
    <row r="5754" spans="4:42" customFormat="1" x14ac:dyDescent="0.25">
      <c r="D5754" s="12"/>
      <c r="AK5754" s="12"/>
      <c r="AL5754" s="12"/>
      <c r="AM5754" s="12"/>
      <c r="AN5754" s="12"/>
      <c r="AO5754" s="12"/>
      <c r="AP5754" s="12"/>
    </row>
    <row r="5755" spans="4:42" customFormat="1" x14ac:dyDescent="0.25">
      <c r="D5755" s="12"/>
      <c r="AK5755" s="12"/>
      <c r="AL5755" s="12"/>
      <c r="AM5755" s="12"/>
      <c r="AN5755" s="12"/>
      <c r="AO5755" s="12"/>
      <c r="AP5755" s="12"/>
    </row>
    <row r="5756" spans="4:42" customFormat="1" x14ac:dyDescent="0.25">
      <c r="D5756" s="12"/>
      <c r="AK5756" s="12"/>
      <c r="AL5756" s="12"/>
      <c r="AM5756" s="12"/>
      <c r="AN5756" s="12"/>
      <c r="AO5756" s="12"/>
      <c r="AP5756" s="12"/>
    </row>
    <row r="5757" spans="4:42" customFormat="1" x14ac:dyDescent="0.25">
      <c r="D5757" s="12"/>
      <c r="AK5757" s="12"/>
      <c r="AL5757" s="12"/>
      <c r="AM5757" s="12"/>
      <c r="AN5757" s="12"/>
      <c r="AO5757" s="12"/>
      <c r="AP5757" s="12"/>
    </row>
    <row r="5758" spans="4:42" customFormat="1" x14ac:dyDescent="0.25">
      <c r="D5758" s="12"/>
      <c r="AK5758" s="12"/>
      <c r="AL5758" s="12"/>
      <c r="AM5758" s="12"/>
      <c r="AN5758" s="12"/>
      <c r="AO5758" s="12"/>
      <c r="AP5758" s="12"/>
    </row>
    <row r="5759" spans="4:42" customFormat="1" x14ac:dyDescent="0.25">
      <c r="D5759" s="12"/>
      <c r="AK5759" s="12"/>
      <c r="AL5759" s="12"/>
      <c r="AM5759" s="12"/>
      <c r="AN5759" s="12"/>
      <c r="AO5759" s="12"/>
      <c r="AP5759" s="12"/>
    </row>
    <row r="5760" spans="4:42" customFormat="1" x14ac:dyDescent="0.25">
      <c r="D5760" s="12"/>
      <c r="AK5760" s="12"/>
      <c r="AL5760" s="12"/>
      <c r="AM5760" s="12"/>
      <c r="AN5760" s="12"/>
      <c r="AO5760" s="12"/>
      <c r="AP5760" s="12"/>
    </row>
    <row r="5761" spans="4:42" customFormat="1" x14ac:dyDescent="0.25">
      <c r="D5761" s="12"/>
      <c r="AK5761" s="12"/>
      <c r="AL5761" s="12"/>
      <c r="AM5761" s="12"/>
      <c r="AN5761" s="12"/>
      <c r="AO5761" s="12"/>
      <c r="AP5761" s="12"/>
    </row>
    <row r="5762" spans="4:42" customFormat="1" x14ac:dyDescent="0.25">
      <c r="D5762" s="12"/>
      <c r="AK5762" s="12"/>
      <c r="AL5762" s="12"/>
      <c r="AM5762" s="12"/>
      <c r="AN5762" s="12"/>
      <c r="AO5762" s="12"/>
      <c r="AP5762" s="12"/>
    </row>
    <row r="5763" spans="4:42" customFormat="1" x14ac:dyDescent="0.25">
      <c r="D5763" s="12"/>
      <c r="AK5763" s="12"/>
      <c r="AL5763" s="12"/>
      <c r="AM5763" s="12"/>
      <c r="AN5763" s="12"/>
      <c r="AO5763" s="12"/>
      <c r="AP5763" s="12"/>
    </row>
    <row r="5764" spans="4:42" customFormat="1" x14ac:dyDescent="0.25">
      <c r="D5764" s="12"/>
      <c r="AK5764" s="12"/>
      <c r="AL5764" s="12"/>
      <c r="AM5764" s="12"/>
      <c r="AN5764" s="12"/>
      <c r="AO5764" s="12"/>
      <c r="AP5764" s="12"/>
    </row>
    <row r="5765" spans="4:42" customFormat="1" x14ac:dyDescent="0.25">
      <c r="D5765" s="12"/>
      <c r="AK5765" s="12"/>
      <c r="AL5765" s="12"/>
      <c r="AM5765" s="12"/>
      <c r="AN5765" s="12"/>
      <c r="AO5765" s="12"/>
      <c r="AP5765" s="12"/>
    </row>
    <row r="5766" spans="4:42" customFormat="1" x14ac:dyDescent="0.25">
      <c r="D5766" s="12"/>
      <c r="AK5766" s="12"/>
      <c r="AL5766" s="12"/>
      <c r="AM5766" s="12"/>
      <c r="AN5766" s="12"/>
      <c r="AO5766" s="12"/>
      <c r="AP5766" s="12"/>
    </row>
    <row r="5767" spans="4:42" customFormat="1" x14ac:dyDescent="0.25">
      <c r="D5767" s="12"/>
      <c r="AK5767" s="12"/>
      <c r="AL5767" s="12"/>
      <c r="AM5767" s="12"/>
      <c r="AN5767" s="12"/>
      <c r="AO5767" s="12"/>
      <c r="AP5767" s="12"/>
    </row>
    <row r="5768" spans="4:42" customFormat="1" x14ac:dyDescent="0.25">
      <c r="D5768" s="12"/>
      <c r="AK5768" s="12"/>
      <c r="AL5768" s="12"/>
      <c r="AM5768" s="12"/>
      <c r="AN5768" s="12"/>
      <c r="AO5768" s="12"/>
      <c r="AP5768" s="12"/>
    </row>
    <row r="5769" spans="4:42" customFormat="1" x14ac:dyDescent="0.25">
      <c r="D5769" s="12"/>
      <c r="AK5769" s="12"/>
      <c r="AL5769" s="12"/>
      <c r="AM5769" s="12"/>
      <c r="AN5769" s="12"/>
      <c r="AO5769" s="12"/>
      <c r="AP5769" s="12"/>
    </row>
    <row r="5770" spans="4:42" customFormat="1" x14ac:dyDescent="0.25">
      <c r="D5770" s="12"/>
      <c r="AK5770" s="12"/>
      <c r="AL5770" s="12"/>
      <c r="AM5770" s="12"/>
      <c r="AN5770" s="12"/>
      <c r="AO5770" s="12"/>
      <c r="AP5770" s="12"/>
    </row>
    <row r="5771" spans="4:42" customFormat="1" x14ac:dyDescent="0.25">
      <c r="D5771" s="12"/>
      <c r="AK5771" s="12"/>
      <c r="AL5771" s="12"/>
      <c r="AM5771" s="12"/>
      <c r="AN5771" s="12"/>
      <c r="AO5771" s="12"/>
      <c r="AP5771" s="12"/>
    </row>
    <row r="5772" spans="4:42" customFormat="1" x14ac:dyDescent="0.25">
      <c r="D5772" s="12"/>
      <c r="AK5772" s="12"/>
      <c r="AL5772" s="12"/>
      <c r="AM5772" s="12"/>
      <c r="AN5772" s="12"/>
      <c r="AO5772" s="12"/>
      <c r="AP5772" s="12"/>
    </row>
    <row r="5773" spans="4:42" customFormat="1" x14ac:dyDescent="0.25">
      <c r="D5773" s="12"/>
      <c r="AK5773" s="12"/>
      <c r="AL5773" s="12"/>
      <c r="AM5773" s="12"/>
      <c r="AN5773" s="12"/>
      <c r="AO5773" s="12"/>
      <c r="AP5773" s="12"/>
    </row>
    <row r="5774" spans="4:42" customFormat="1" x14ac:dyDescent="0.25">
      <c r="D5774" s="12"/>
      <c r="AK5774" s="12"/>
      <c r="AL5774" s="12"/>
      <c r="AM5774" s="12"/>
      <c r="AN5774" s="12"/>
      <c r="AO5774" s="12"/>
      <c r="AP5774" s="12"/>
    </row>
    <row r="5775" spans="4:42" customFormat="1" x14ac:dyDescent="0.25">
      <c r="D5775" s="12"/>
      <c r="AK5775" s="12"/>
      <c r="AL5775" s="12"/>
      <c r="AM5775" s="12"/>
      <c r="AN5775" s="12"/>
      <c r="AO5775" s="12"/>
      <c r="AP5775" s="12"/>
    </row>
    <row r="5776" spans="4:42" customFormat="1" x14ac:dyDescent="0.25">
      <c r="D5776" s="12"/>
      <c r="AK5776" s="12"/>
      <c r="AL5776" s="12"/>
      <c r="AM5776" s="12"/>
      <c r="AN5776" s="12"/>
      <c r="AO5776" s="12"/>
      <c r="AP5776" s="12"/>
    </row>
    <row r="5777" spans="4:42" customFormat="1" x14ac:dyDescent="0.25">
      <c r="D5777" s="12"/>
      <c r="AK5777" s="12"/>
      <c r="AL5777" s="12"/>
      <c r="AM5777" s="12"/>
      <c r="AN5777" s="12"/>
      <c r="AO5777" s="12"/>
      <c r="AP5777" s="12"/>
    </row>
    <row r="5778" spans="4:42" customFormat="1" x14ac:dyDescent="0.25">
      <c r="D5778" s="12"/>
      <c r="AK5778" s="12"/>
      <c r="AL5778" s="12"/>
      <c r="AM5778" s="12"/>
      <c r="AN5778" s="12"/>
      <c r="AO5778" s="12"/>
      <c r="AP5778" s="12"/>
    </row>
    <row r="5779" spans="4:42" customFormat="1" x14ac:dyDescent="0.25">
      <c r="D5779" s="12"/>
      <c r="AK5779" s="12"/>
      <c r="AL5779" s="12"/>
      <c r="AM5779" s="12"/>
      <c r="AN5779" s="12"/>
      <c r="AO5779" s="12"/>
      <c r="AP5779" s="12"/>
    </row>
    <row r="5780" spans="4:42" customFormat="1" x14ac:dyDescent="0.25">
      <c r="D5780" s="12"/>
      <c r="AK5780" s="12"/>
      <c r="AL5780" s="12"/>
      <c r="AM5780" s="12"/>
      <c r="AN5780" s="12"/>
      <c r="AO5780" s="12"/>
      <c r="AP5780" s="12"/>
    </row>
    <row r="5781" spans="4:42" customFormat="1" x14ac:dyDescent="0.25">
      <c r="D5781" s="12"/>
      <c r="AK5781" s="12"/>
      <c r="AL5781" s="12"/>
      <c r="AM5781" s="12"/>
      <c r="AN5781" s="12"/>
      <c r="AO5781" s="12"/>
      <c r="AP5781" s="12"/>
    </row>
    <row r="5782" spans="4:42" customFormat="1" x14ac:dyDescent="0.25">
      <c r="D5782" s="12"/>
      <c r="AK5782" s="12"/>
      <c r="AL5782" s="12"/>
      <c r="AM5782" s="12"/>
      <c r="AN5782" s="12"/>
      <c r="AO5782" s="12"/>
      <c r="AP5782" s="12"/>
    </row>
    <row r="5783" spans="4:42" customFormat="1" x14ac:dyDescent="0.25">
      <c r="D5783" s="12"/>
      <c r="AK5783" s="12"/>
      <c r="AL5783" s="12"/>
      <c r="AM5783" s="12"/>
      <c r="AN5783" s="12"/>
      <c r="AO5783" s="12"/>
      <c r="AP5783" s="12"/>
    </row>
    <row r="5784" spans="4:42" customFormat="1" x14ac:dyDescent="0.25">
      <c r="D5784" s="12"/>
      <c r="AK5784" s="12"/>
      <c r="AL5784" s="12"/>
      <c r="AM5784" s="12"/>
      <c r="AN5784" s="12"/>
      <c r="AO5784" s="12"/>
      <c r="AP5784" s="12"/>
    </row>
    <row r="5785" spans="4:42" customFormat="1" x14ac:dyDescent="0.25">
      <c r="D5785" s="12"/>
      <c r="AK5785" s="12"/>
      <c r="AL5785" s="12"/>
      <c r="AM5785" s="12"/>
      <c r="AN5785" s="12"/>
      <c r="AO5785" s="12"/>
      <c r="AP5785" s="12"/>
    </row>
    <row r="5786" spans="4:42" customFormat="1" x14ac:dyDescent="0.25">
      <c r="D5786" s="12"/>
      <c r="AK5786" s="12"/>
      <c r="AL5786" s="12"/>
      <c r="AM5786" s="12"/>
      <c r="AN5786" s="12"/>
      <c r="AO5786" s="12"/>
      <c r="AP5786" s="12"/>
    </row>
    <row r="5787" spans="4:42" customFormat="1" x14ac:dyDescent="0.25">
      <c r="D5787" s="12"/>
      <c r="AK5787" s="12"/>
      <c r="AL5787" s="12"/>
      <c r="AM5787" s="12"/>
      <c r="AN5787" s="12"/>
      <c r="AO5787" s="12"/>
      <c r="AP5787" s="12"/>
    </row>
    <row r="5788" spans="4:42" customFormat="1" x14ac:dyDescent="0.25">
      <c r="D5788" s="12"/>
      <c r="AK5788" s="12"/>
      <c r="AL5788" s="12"/>
      <c r="AM5788" s="12"/>
      <c r="AN5788" s="12"/>
      <c r="AO5788" s="12"/>
      <c r="AP5788" s="12"/>
    </row>
    <row r="5789" spans="4:42" customFormat="1" x14ac:dyDescent="0.25">
      <c r="D5789" s="12"/>
      <c r="AK5789" s="12"/>
      <c r="AL5789" s="12"/>
      <c r="AM5789" s="12"/>
      <c r="AN5789" s="12"/>
      <c r="AO5789" s="12"/>
      <c r="AP5789" s="12"/>
    </row>
    <row r="5790" spans="4:42" customFormat="1" x14ac:dyDescent="0.25">
      <c r="D5790" s="12"/>
      <c r="AK5790" s="12"/>
      <c r="AL5790" s="12"/>
      <c r="AM5790" s="12"/>
      <c r="AN5790" s="12"/>
      <c r="AO5790" s="12"/>
      <c r="AP5790" s="12"/>
    </row>
    <row r="5791" spans="4:42" customFormat="1" x14ac:dyDescent="0.25">
      <c r="D5791" s="12"/>
      <c r="AK5791" s="12"/>
      <c r="AL5791" s="12"/>
      <c r="AM5791" s="12"/>
      <c r="AN5791" s="12"/>
      <c r="AO5791" s="12"/>
      <c r="AP5791" s="12"/>
    </row>
    <row r="5792" spans="4:42" customFormat="1" x14ac:dyDescent="0.25">
      <c r="D5792" s="12"/>
      <c r="AK5792" s="12"/>
      <c r="AL5792" s="12"/>
      <c r="AM5792" s="12"/>
      <c r="AN5792" s="12"/>
      <c r="AO5792" s="12"/>
      <c r="AP5792" s="12"/>
    </row>
    <row r="5793" spans="4:42" customFormat="1" x14ac:dyDescent="0.25">
      <c r="D5793" s="12"/>
      <c r="AK5793" s="12"/>
      <c r="AL5793" s="12"/>
      <c r="AM5793" s="12"/>
      <c r="AN5793" s="12"/>
      <c r="AO5793" s="12"/>
      <c r="AP5793" s="12"/>
    </row>
    <row r="5794" spans="4:42" customFormat="1" x14ac:dyDescent="0.25">
      <c r="D5794" s="12"/>
      <c r="AK5794" s="12"/>
      <c r="AL5794" s="12"/>
      <c r="AM5794" s="12"/>
      <c r="AN5794" s="12"/>
      <c r="AO5794" s="12"/>
      <c r="AP5794" s="12"/>
    </row>
    <row r="5795" spans="4:42" customFormat="1" x14ac:dyDescent="0.25">
      <c r="D5795" s="12"/>
      <c r="AK5795" s="12"/>
      <c r="AL5795" s="12"/>
      <c r="AM5795" s="12"/>
      <c r="AN5795" s="12"/>
      <c r="AO5795" s="12"/>
      <c r="AP5795" s="12"/>
    </row>
    <row r="5796" spans="4:42" customFormat="1" x14ac:dyDescent="0.25">
      <c r="D5796" s="12"/>
      <c r="AK5796" s="12"/>
      <c r="AL5796" s="12"/>
      <c r="AM5796" s="12"/>
      <c r="AN5796" s="12"/>
      <c r="AO5796" s="12"/>
      <c r="AP5796" s="12"/>
    </row>
    <row r="5797" spans="4:42" customFormat="1" x14ac:dyDescent="0.25">
      <c r="D5797" s="12"/>
      <c r="AK5797" s="12"/>
      <c r="AL5797" s="12"/>
      <c r="AM5797" s="12"/>
      <c r="AN5797" s="12"/>
      <c r="AO5797" s="12"/>
      <c r="AP5797" s="12"/>
    </row>
    <row r="5798" spans="4:42" customFormat="1" x14ac:dyDescent="0.25">
      <c r="D5798" s="12"/>
      <c r="AK5798" s="12"/>
      <c r="AL5798" s="12"/>
      <c r="AM5798" s="12"/>
      <c r="AN5798" s="12"/>
      <c r="AO5798" s="12"/>
      <c r="AP5798" s="12"/>
    </row>
    <row r="5799" spans="4:42" customFormat="1" x14ac:dyDescent="0.25">
      <c r="D5799" s="12"/>
      <c r="AK5799" s="12"/>
      <c r="AL5799" s="12"/>
      <c r="AM5799" s="12"/>
      <c r="AN5799" s="12"/>
      <c r="AO5799" s="12"/>
      <c r="AP5799" s="12"/>
    </row>
    <row r="5800" spans="4:42" customFormat="1" x14ac:dyDescent="0.25">
      <c r="D5800" s="12"/>
      <c r="AK5800" s="12"/>
      <c r="AL5800" s="12"/>
      <c r="AM5800" s="12"/>
      <c r="AN5800" s="12"/>
      <c r="AO5800" s="12"/>
      <c r="AP5800" s="12"/>
    </row>
    <row r="5801" spans="4:42" customFormat="1" x14ac:dyDescent="0.25">
      <c r="D5801" s="12"/>
      <c r="AK5801" s="12"/>
      <c r="AL5801" s="12"/>
      <c r="AM5801" s="12"/>
      <c r="AN5801" s="12"/>
      <c r="AO5801" s="12"/>
      <c r="AP5801" s="12"/>
    </row>
    <row r="5802" spans="4:42" customFormat="1" x14ac:dyDescent="0.25">
      <c r="D5802" s="12"/>
      <c r="AK5802" s="12"/>
      <c r="AL5802" s="12"/>
      <c r="AM5802" s="12"/>
      <c r="AN5802" s="12"/>
      <c r="AO5802" s="12"/>
      <c r="AP5802" s="12"/>
    </row>
    <row r="5803" spans="4:42" customFormat="1" x14ac:dyDescent="0.25">
      <c r="D5803" s="12"/>
      <c r="AK5803" s="12"/>
      <c r="AL5803" s="12"/>
      <c r="AM5803" s="12"/>
      <c r="AN5803" s="12"/>
      <c r="AO5803" s="12"/>
      <c r="AP5803" s="12"/>
    </row>
    <row r="5804" spans="4:42" customFormat="1" x14ac:dyDescent="0.25">
      <c r="D5804" s="12"/>
      <c r="AK5804" s="12"/>
      <c r="AL5804" s="12"/>
      <c r="AM5804" s="12"/>
      <c r="AN5804" s="12"/>
      <c r="AO5804" s="12"/>
      <c r="AP5804" s="12"/>
    </row>
    <row r="5805" spans="4:42" customFormat="1" x14ac:dyDescent="0.25">
      <c r="D5805" s="12"/>
      <c r="AK5805" s="12"/>
      <c r="AL5805" s="12"/>
      <c r="AM5805" s="12"/>
      <c r="AN5805" s="12"/>
      <c r="AO5805" s="12"/>
      <c r="AP5805" s="12"/>
    </row>
    <row r="5806" spans="4:42" customFormat="1" x14ac:dyDescent="0.25">
      <c r="D5806" s="12"/>
      <c r="AK5806" s="12"/>
      <c r="AL5806" s="12"/>
      <c r="AM5806" s="12"/>
      <c r="AN5806" s="12"/>
      <c r="AO5806" s="12"/>
      <c r="AP5806" s="12"/>
    </row>
    <row r="5807" spans="4:42" customFormat="1" x14ac:dyDescent="0.25">
      <c r="D5807" s="12"/>
      <c r="AK5807" s="12"/>
      <c r="AL5807" s="12"/>
      <c r="AM5807" s="12"/>
      <c r="AN5807" s="12"/>
      <c r="AO5807" s="12"/>
      <c r="AP5807" s="12"/>
    </row>
    <row r="5808" spans="4:42" customFormat="1" x14ac:dyDescent="0.25">
      <c r="D5808" s="12"/>
      <c r="AK5808" s="12"/>
      <c r="AL5808" s="12"/>
      <c r="AM5808" s="12"/>
      <c r="AN5808" s="12"/>
      <c r="AO5808" s="12"/>
      <c r="AP5808" s="12"/>
    </row>
    <row r="5809" spans="4:42" customFormat="1" x14ac:dyDescent="0.25">
      <c r="D5809" s="12"/>
      <c r="AK5809" s="12"/>
      <c r="AL5809" s="12"/>
      <c r="AM5809" s="12"/>
      <c r="AN5809" s="12"/>
      <c r="AO5809" s="12"/>
      <c r="AP5809" s="12"/>
    </row>
    <row r="5810" spans="4:42" customFormat="1" x14ac:dyDescent="0.25">
      <c r="D5810" s="12"/>
      <c r="AK5810" s="12"/>
      <c r="AL5810" s="12"/>
      <c r="AM5810" s="12"/>
      <c r="AN5810" s="12"/>
      <c r="AO5810" s="12"/>
      <c r="AP5810" s="12"/>
    </row>
    <row r="5811" spans="4:42" customFormat="1" x14ac:dyDescent="0.25">
      <c r="D5811" s="12"/>
      <c r="AK5811" s="12"/>
      <c r="AL5811" s="12"/>
      <c r="AM5811" s="12"/>
      <c r="AN5811" s="12"/>
      <c r="AO5811" s="12"/>
      <c r="AP5811" s="12"/>
    </row>
    <row r="5812" spans="4:42" customFormat="1" x14ac:dyDescent="0.25">
      <c r="D5812" s="12"/>
      <c r="AK5812" s="12"/>
      <c r="AL5812" s="12"/>
      <c r="AM5812" s="12"/>
      <c r="AN5812" s="12"/>
      <c r="AO5812" s="12"/>
      <c r="AP5812" s="12"/>
    </row>
    <row r="5813" spans="4:42" customFormat="1" x14ac:dyDescent="0.25">
      <c r="D5813" s="12"/>
      <c r="AK5813" s="12"/>
      <c r="AL5813" s="12"/>
      <c r="AM5813" s="12"/>
      <c r="AN5813" s="12"/>
      <c r="AO5813" s="12"/>
      <c r="AP5813" s="12"/>
    </row>
    <row r="5814" spans="4:42" customFormat="1" x14ac:dyDescent="0.25">
      <c r="D5814" s="12"/>
      <c r="AK5814" s="12"/>
      <c r="AL5814" s="12"/>
      <c r="AM5814" s="12"/>
      <c r="AN5814" s="12"/>
      <c r="AO5814" s="12"/>
      <c r="AP5814" s="12"/>
    </row>
    <row r="5815" spans="4:42" customFormat="1" x14ac:dyDescent="0.25">
      <c r="D5815" s="12"/>
      <c r="AK5815" s="12"/>
      <c r="AL5815" s="12"/>
      <c r="AM5815" s="12"/>
      <c r="AN5815" s="12"/>
      <c r="AO5815" s="12"/>
      <c r="AP5815" s="12"/>
    </row>
    <row r="5816" spans="4:42" customFormat="1" x14ac:dyDescent="0.25">
      <c r="D5816" s="12"/>
      <c r="AK5816" s="12"/>
      <c r="AL5816" s="12"/>
      <c r="AM5816" s="12"/>
      <c r="AN5816" s="12"/>
      <c r="AO5816" s="12"/>
      <c r="AP5816" s="12"/>
    </row>
    <row r="5817" spans="4:42" customFormat="1" x14ac:dyDescent="0.25">
      <c r="D5817" s="12"/>
      <c r="AK5817" s="12"/>
      <c r="AL5817" s="12"/>
      <c r="AM5817" s="12"/>
      <c r="AN5817" s="12"/>
      <c r="AO5817" s="12"/>
      <c r="AP5817" s="12"/>
    </row>
    <row r="5818" spans="4:42" customFormat="1" x14ac:dyDescent="0.25">
      <c r="D5818" s="12"/>
      <c r="AK5818" s="12"/>
      <c r="AL5818" s="12"/>
      <c r="AM5818" s="12"/>
      <c r="AN5818" s="12"/>
      <c r="AO5818" s="12"/>
      <c r="AP5818" s="12"/>
    </row>
    <row r="5819" spans="4:42" customFormat="1" x14ac:dyDescent="0.25">
      <c r="D5819" s="12"/>
      <c r="AK5819" s="12"/>
      <c r="AL5819" s="12"/>
      <c r="AM5819" s="12"/>
      <c r="AN5819" s="12"/>
      <c r="AO5819" s="12"/>
      <c r="AP5819" s="12"/>
    </row>
    <row r="5820" spans="4:42" customFormat="1" x14ac:dyDescent="0.25">
      <c r="D5820" s="12"/>
      <c r="AK5820" s="12"/>
      <c r="AL5820" s="12"/>
      <c r="AM5820" s="12"/>
      <c r="AN5820" s="12"/>
      <c r="AO5820" s="12"/>
      <c r="AP5820" s="12"/>
    </row>
    <row r="5821" spans="4:42" customFormat="1" x14ac:dyDescent="0.25">
      <c r="D5821" s="12"/>
      <c r="AK5821" s="12"/>
      <c r="AL5821" s="12"/>
      <c r="AM5821" s="12"/>
      <c r="AN5821" s="12"/>
      <c r="AO5821" s="12"/>
      <c r="AP5821" s="12"/>
    </row>
    <row r="5822" spans="4:42" customFormat="1" x14ac:dyDescent="0.25">
      <c r="D5822" s="12"/>
      <c r="AK5822" s="12"/>
      <c r="AL5822" s="12"/>
      <c r="AM5822" s="12"/>
      <c r="AN5822" s="12"/>
      <c r="AO5822" s="12"/>
      <c r="AP5822" s="12"/>
    </row>
    <row r="5823" spans="4:42" customFormat="1" x14ac:dyDescent="0.25">
      <c r="D5823" s="12"/>
      <c r="AK5823" s="12"/>
      <c r="AL5823" s="12"/>
      <c r="AM5823" s="12"/>
      <c r="AN5823" s="12"/>
      <c r="AO5823" s="12"/>
      <c r="AP5823" s="12"/>
    </row>
    <row r="5824" spans="4:42" customFormat="1" x14ac:dyDescent="0.25">
      <c r="D5824" s="12"/>
      <c r="AK5824" s="12"/>
      <c r="AL5824" s="12"/>
      <c r="AM5824" s="12"/>
      <c r="AN5824" s="12"/>
      <c r="AO5824" s="12"/>
      <c r="AP5824" s="12"/>
    </row>
    <row r="5825" spans="4:42" customFormat="1" x14ac:dyDescent="0.25">
      <c r="D5825" s="12"/>
      <c r="AK5825" s="12"/>
      <c r="AL5825" s="12"/>
      <c r="AM5825" s="12"/>
      <c r="AN5825" s="12"/>
      <c r="AO5825" s="12"/>
      <c r="AP5825" s="12"/>
    </row>
    <row r="5826" spans="4:42" customFormat="1" x14ac:dyDescent="0.25">
      <c r="D5826" s="12"/>
      <c r="AK5826" s="12"/>
      <c r="AL5826" s="12"/>
      <c r="AM5826" s="12"/>
      <c r="AN5826" s="12"/>
      <c r="AO5826" s="12"/>
      <c r="AP5826" s="12"/>
    </row>
    <row r="5827" spans="4:42" customFormat="1" x14ac:dyDescent="0.25">
      <c r="D5827" s="12"/>
      <c r="AK5827" s="12"/>
      <c r="AL5827" s="12"/>
      <c r="AM5827" s="12"/>
      <c r="AN5827" s="12"/>
      <c r="AO5827" s="12"/>
      <c r="AP5827" s="12"/>
    </row>
    <row r="5828" spans="4:42" customFormat="1" x14ac:dyDescent="0.25">
      <c r="D5828" s="12"/>
      <c r="AK5828" s="12"/>
      <c r="AL5828" s="12"/>
      <c r="AM5828" s="12"/>
      <c r="AN5828" s="12"/>
      <c r="AO5828" s="12"/>
      <c r="AP5828" s="12"/>
    </row>
    <row r="5829" spans="4:42" customFormat="1" x14ac:dyDescent="0.25">
      <c r="D5829" s="12"/>
      <c r="AK5829" s="12"/>
      <c r="AL5829" s="12"/>
      <c r="AM5829" s="12"/>
      <c r="AN5829" s="12"/>
      <c r="AO5829" s="12"/>
      <c r="AP5829" s="12"/>
    </row>
    <row r="5830" spans="4:42" customFormat="1" x14ac:dyDescent="0.25">
      <c r="D5830" s="12"/>
      <c r="AK5830" s="12"/>
      <c r="AL5830" s="12"/>
      <c r="AM5830" s="12"/>
      <c r="AN5830" s="12"/>
      <c r="AO5830" s="12"/>
      <c r="AP5830" s="12"/>
    </row>
    <row r="5831" spans="4:42" customFormat="1" x14ac:dyDescent="0.25">
      <c r="D5831" s="12"/>
      <c r="AK5831" s="12"/>
      <c r="AL5831" s="12"/>
      <c r="AM5831" s="12"/>
      <c r="AN5831" s="12"/>
      <c r="AO5831" s="12"/>
      <c r="AP5831" s="12"/>
    </row>
    <row r="5832" spans="4:42" customFormat="1" x14ac:dyDescent="0.25">
      <c r="D5832" s="12"/>
      <c r="AK5832" s="12"/>
      <c r="AL5832" s="12"/>
      <c r="AM5832" s="12"/>
      <c r="AN5832" s="12"/>
      <c r="AO5832" s="12"/>
      <c r="AP5832" s="12"/>
    </row>
    <row r="5833" spans="4:42" customFormat="1" x14ac:dyDescent="0.25">
      <c r="D5833" s="12"/>
      <c r="AK5833" s="12"/>
      <c r="AL5833" s="12"/>
      <c r="AM5833" s="12"/>
      <c r="AN5833" s="12"/>
      <c r="AO5833" s="12"/>
      <c r="AP5833" s="12"/>
    </row>
    <row r="5834" spans="4:42" customFormat="1" x14ac:dyDescent="0.25">
      <c r="D5834" s="12"/>
      <c r="AK5834" s="12"/>
      <c r="AL5834" s="12"/>
      <c r="AM5834" s="12"/>
      <c r="AN5834" s="12"/>
      <c r="AO5834" s="12"/>
      <c r="AP5834" s="12"/>
    </row>
    <row r="5835" spans="4:42" customFormat="1" x14ac:dyDescent="0.25">
      <c r="D5835" s="12"/>
      <c r="AK5835" s="12"/>
      <c r="AL5835" s="12"/>
      <c r="AM5835" s="12"/>
      <c r="AN5835" s="12"/>
      <c r="AO5835" s="12"/>
      <c r="AP5835" s="12"/>
    </row>
    <row r="5836" spans="4:42" customFormat="1" x14ac:dyDescent="0.25">
      <c r="D5836" s="12"/>
      <c r="AK5836" s="12"/>
      <c r="AL5836" s="12"/>
      <c r="AM5836" s="12"/>
      <c r="AN5836" s="12"/>
      <c r="AO5836" s="12"/>
      <c r="AP5836" s="12"/>
    </row>
    <row r="5837" spans="4:42" customFormat="1" x14ac:dyDescent="0.25">
      <c r="D5837" s="12"/>
      <c r="AK5837" s="12"/>
      <c r="AL5837" s="12"/>
      <c r="AM5837" s="12"/>
      <c r="AN5837" s="12"/>
      <c r="AO5837" s="12"/>
      <c r="AP5837" s="12"/>
    </row>
    <row r="5838" spans="4:42" customFormat="1" x14ac:dyDescent="0.25">
      <c r="D5838" s="12"/>
      <c r="AK5838" s="12"/>
      <c r="AL5838" s="12"/>
      <c r="AM5838" s="12"/>
      <c r="AN5838" s="12"/>
      <c r="AO5838" s="12"/>
      <c r="AP5838" s="12"/>
    </row>
    <row r="5839" spans="4:42" customFormat="1" x14ac:dyDescent="0.25">
      <c r="D5839" s="12"/>
      <c r="AK5839" s="12"/>
      <c r="AL5839" s="12"/>
      <c r="AM5839" s="12"/>
      <c r="AN5839" s="12"/>
      <c r="AO5839" s="12"/>
      <c r="AP5839" s="12"/>
    </row>
    <row r="5840" spans="4:42" customFormat="1" x14ac:dyDescent="0.25">
      <c r="D5840" s="12"/>
      <c r="AK5840" s="12"/>
      <c r="AL5840" s="12"/>
      <c r="AM5840" s="12"/>
      <c r="AN5840" s="12"/>
      <c r="AO5840" s="12"/>
      <c r="AP5840" s="12"/>
    </row>
    <row r="5841" spans="4:42" customFormat="1" x14ac:dyDescent="0.25">
      <c r="D5841" s="12"/>
      <c r="AK5841" s="12"/>
      <c r="AL5841" s="12"/>
      <c r="AM5841" s="12"/>
      <c r="AN5841" s="12"/>
      <c r="AO5841" s="12"/>
      <c r="AP5841" s="12"/>
    </row>
    <row r="5842" spans="4:42" customFormat="1" x14ac:dyDescent="0.25">
      <c r="D5842" s="12"/>
      <c r="AK5842" s="12"/>
      <c r="AL5842" s="12"/>
      <c r="AM5842" s="12"/>
      <c r="AN5842" s="12"/>
      <c r="AO5842" s="12"/>
      <c r="AP5842" s="12"/>
    </row>
    <row r="5843" spans="4:42" customFormat="1" x14ac:dyDescent="0.25">
      <c r="D5843" s="12"/>
      <c r="AK5843" s="12"/>
      <c r="AL5843" s="12"/>
      <c r="AM5843" s="12"/>
      <c r="AN5843" s="12"/>
      <c r="AO5843" s="12"/>
      <c r="AP5843" s="12"/>
    </row>
    <row r="5844" spans="4:42" customFormat="1" x14ac:dyDescent="0.25">
      <c r="D5844" s="12"/>
      <c r="AK5844" s="12"/>
      <c r="AL5844" s="12"/>
      <c r="AM5844" s="12"/>
      <c r="AN5844" s="12"/>
      <c r="AO5844" s="12"/>
      <c r="AP5844" s="12"/>
    </row>
    <row r="5845" spans="4:42" customFormat="1" x14ac:dyDescent="0.25">
      <c r="D5845" s="12"/>
      <c r="AK5845" s="12"/>
      <c r="AL5845" s="12"/>
      <c r="AM5845" s="12"/>
      <c r="AN5845" s="12"/>
      <c r="AO5845" s="12"/>
      <c r="AP5845" s="12"/>
    </row>
    <row r="5846" spans="4:42" customFormat="1" x14ac:dyDescent="0.25">
      <c r="D5846" s="12"/>
      <c r="AK5846" s="12"/>
      <c r="AL5846" s="12"/>
      <c r="AM5846" s="12"/>
      <c r="AN5846" s="12"/>
      <c r="AO5846" s="12"/>
      <c r="AP5846" s="12"/>
    </row>
    <row r="5847" spans="4:42" customFormat="1" x14ac:dyDescent="0.25">
      <c r="D5847" s="12"/>
      <c r="AK5847" s="12"/>
      <c r="AL5847" s="12"/>
      <c r="AM5847" s="12"/>
      <c r="AN5847" s="12"/>
      <c r="AO5847" s="12"/>
      <c r="AP5847" s="12"/>
    </row>
    <row r="5848" spans="4:42" customFormat="1" x14ac:dyDescent="0.25">
      <c r="D5848" s="12"/>
      <c r="AK5848" s="12"/>
      <c r="AL5848" s="12"/>
      <c r="AM5848" s="12"/>
      <c r="AN5848" s="12"/>
      <c r="AO5848" s="12"/>
      <c r="AP5848" s="12"/>
    </row>
    <row r="5849" spans="4:42" customFormat="1" x14ac:dyDescent="0.25">
      <c r="D5849" s="12"/>
      <c r="AK5849" s="12"/>
      <c r="AL5849" s="12"/>
      <c r="AM5849" s="12"/>
      <c r="AN5849" s="12"/>
      <c r="AO5849" s="12"/>
      <c r="AP5849" s="12"/>
    </row>
    <row r="5850" spans="4:42" customFormat="1" x14ac:dyDescent="0.25">
      <c r="D5850" s="12"/>
      <c r="AK5850" s="12"/>
      <c r="AL5850" s="12"/>
      <c r="AM5850" s="12"/>
      <c r="AN5850" s="12"/>
      <c r="AO5850" s="12"/>
      <c r="AP5850" s="12"/>
    </row>
    <row r="5851" spans="4:42" customFormat="1" x14ac:dyDescent="0.25">
      <c r="D5851" s="12"/>
      <c r="AK5851" s="12"/>
      <c r="AL5851" s="12"/>
      <c r="AM5851" s="12"/>
      <c r="AN5851" s="12"/>
      <c r="AO5851" s="12"/>
      <c r="AP5851" s="12"/>
    </row>
    <row r="5852" spans="4:42" customFormat="1" x14ac:dyDescent="0.25">
      <c r="D5852" s="12"/>
      <c r="AK5852" s="12"/>
      <c r="AL5852" s="12"/>
      <c r="AM5852" s="12"/>
      <c r="AN5852" s="12"/>
      <c r="AO5852" s="12"/>
      <c r="AP5852" s="12"/>
    </row>
    <row r="5853" spans="4:42" customFormat="1" x14ac:dyDescent="0.25">
      <c r="D5853" s="12"/>
      <c r="AK5853" s="12"/>
      <c r="AL5853" s="12"/>
      <c r="AM5853" s="12"/>
      <c r="AN5853" s="12"/>
      <c r="AO5853" s="12"/>
      <c r="AP5853" s="12"/>
    </row>
    <row r="5854" spans="4:42" customFormat="1" x14ac:dyDescent="0.25">
      <c r="D5854" s="12"/>
      <c r="AK5854" s="12"/>
      <c r="AL5854" s="12"/>
      <c r="AM5854" s="12"/>
      <c r="AN5854" s="12"/>
      <c r="AO5854" s="12"/>
      <c r="AP5854" s="12"/>
    </row>
    <row r="5855" spans="4:42" customFormat="1" x14ac:dyDescent="0.25">
      <c r="D5855" s="12"/>
      <c r="AK5855" s="12"/>
      <c r="AL5855" s="12"/>
      <c r="AM5855" s="12"/>
      <c r="AN5855" s="12"/>
      <c r="AO5855" s="12"/>
      <c r="AP5855" s="12"/>
    </row>
    <row r="5856" spans="4:42" customFormat="1" x14ac:dyDescent="0.25">
      <c r="D5856" s="12"/>
      <c r="AK5856" s="12"/>
      <c r="AL5856" s="12"/>
      <c r="AM5856" s="12"/>
      <c r="AN5856" s="12"/>
      <c r="AO5856" s="12"/>
      <c r="AP5856" s="12"/>
    </row>
    <row r="5857" spans="4:42" customFormat="1" x14ac:dyDescent="0.25">
      <c r="D5857" s="12"/>
      <c r="AK5857" s="12"/>
      <c r="AL5857" s="12"/>
      <c r="AM5857" s="12"/>
      <c r="AN5857" s="12"/>
      <c r="AO5857" s="12"/>
      <c r="AP5857" s="12"/>
    </row>
    <row r="5858" spans="4:42" customFormat="1" x14ac:dyDescent="0.25">
      <c r="D5858" s="12"/>
      <c r="AK5858" s="12"/>
      <c r="AL5858" s="12"/>
      <c r="AM5858" s="12"/>
      <c r="AN5858" s="12"/>
      <c r="AO5858" s="12"/>
      <c r="AP5858" s="12"/>
    </row>
    <row r="5859" spans="4:42" customFormat="1" x14ac:dyDescent="0.25">
      <c r="D5859" s="12"/>
      <c r="AK5859" s="12"/>
      <c r="AL5859" s="12"/>
      <c r="AM5859" s="12"/>
      <c r="AN5859" s="12"/>
      <c r="AO5859" s="12"/>
      <c r="AP5859" s="12"/>
    </row>
    <row r="5860" spans="4:42" customFormat="1" x14ac:dyDescent="0.25">
      <c r="D5860" s="12"/>
      <c r="AK5860" s="12"/>
      <c r="AL5860" s="12"/>
      <c r="AM5860" s="12"/>
      <c r="AN5860" s="12"/>
      <c r="AO5860" s="12"/>
      <c r="AP5860" s="12"/>
    </row>
    <row r="5861" spans="4:42" customFormat="1" x14ac:dyDescent="0.25">
      <c r="D5861" s="12"/>
      <c r="AK5861" s="12"/>
      <c r="AL5861" s="12"/>
      <c r="AM5861" s="12"/>
      <c r="AN5861" s="12"/>
      <c r="AO5861" s="12"/>
      <c r="AP5861" s="12"/>
    </row>
    <row r="5862" spans="4:42" customFormat="1" x14ac:dyDescent="0.25">
      <c r="D5862" s="12"/>
      <c r="AK5862" s="12"/>
      <c r="AL5862" s="12"/>
      <c r="AM5862" s="12"/>
      <c r="AN5862" s="12"/>
      <c r="AO5862" s="12"/>
      <c r="AP5862" s="12"/>
    </row>
    <row r="5863" spans="4:42" customFormat="1" x14ac:dyDescent="0.25">
      <c r="D5863" s="12"/>
      <c r="AK5863" s="12"/>
      <c r="AL5863" s="12"/>
      <c r="AM5863" s="12"/>
      <c r="AN5863" s="12"/>
      <c r="AO5863" s="12"/>
      <c r="AP5863" s="12"/>
    </row>
    <row r="5864" spans="4:42" customFormat="1" x14ac:dyDescent="0.25">
      <c r="D5864" s="12"/>
      <c r="AK5864" s="12"/>
      <c r="AL5864" s="12"/>
      <c r="AM5864" s="12"/>
      <c r="AN5864" s="12"/>
      <c r="AO5864" s="12"/>
      <c r="AP5864" s="12"/>
    </row>
    <row r="5865" spans="4:42" customFormat="1" x14ac:dyDescent="0.25">
      <c r="D5865" s="12"/>
      <c r="AK5865" s="12"/>
      <c r="AL5865" s="12"/>
      <c r="AM5865" s="12"/>
      <c r="AN5865" s="12"/>
      <c r="AO5865" s="12"/>
      <c r="AP5865" s="12"/>
    </row>
    <row r="5866" spans="4:42" customFormat="1" x14ac:dyDescent="0.25">
      <c r="D5866" s="12"/>
      <c r="AK5866" s="12"/>
      <c r="AL5866" s="12"/>
      <c r="AM5866" s="12"/>
      <c r="AN5866" s="12"/>
      <c r="AO5866" s="12"/>
      <c r="AP5866" s="12"/>
    </row>
    <row r="5867" spans="4:42" customFormat="1" x14ac:dyDescent="0.25">
      <c r="D5867" s="12"/>
      <c r="AK5867" s="12"/>
      <c r="AL5867" s="12"/>
      <c r="AM5867" s="12"/>
      <c r="AN5867" s="12"/>
      <c r="AO5867" s="12"/>
      <c r="AP5867" s="12"/>
    </row>
    <row r="5868" spans="4:42" customFormat="1" x14ac:dyDescent="0.25">
      <c r="D5868" s="12"/>
      <c r="AK5868" s="12"/>
      <c r="AL5868" s="12"/>
      <c r="AM5868" s="12"/>
      <c r="AN5868" s="12"/>
      <c r="AO5868" s="12"/>
      <c r="AP5868" s="12"/>
    </row>
    <row r="5869" spans="4:42" customFormat="1" x14ac:dyDescent="0.25">
      <c r="D5869" s="12"/>
      <c r="AK5869" s="12"/>
      <c r="AL5869" s="12"/>
      <c r="AM5869" s="12"/>
      <c r="AN5869" s="12"/>
      <c r="AO5869" s="12"/>
      <c r="AP5869" s="12"/>
    </row>
    <row r="5870" spans="4:42" customFormat="1" x14ac:dyDescent="0.25">
      <c r="D5870" s="12"/>
      <c r="AK5870" s="12"/>
      <c r="AL5870" s="12"/>
      <c r="AM5870" s="12"/>
      <c r="AN5870" s="12"/>
      <c r="AO5870" s="12"/>
      <c r="AP5870" s="12"/>
    </row>
    <row r="5871" spans="4:42" customFormat="1" x14ac:dyDescent="0.25">
      <c r="D5871" s="12"/>
      <c r="AK5871" s="12"/>
      <c r="AL5871" s="12"/>
      <c r="AM5871" s="12"/>
      <c r="AN5871" s="12"/>
      <c r="AO5871" s="12"/>
      <c r="AP5871" s="12"/>
    </row>
    <row r="5872" spans="4:42" customFormat="1" x14ac:dyDescent="0.25">
      <c r="D5872" s="12"/>
      <c r="AK5872" s="12"/>
      <c r="AL5872" s="12"/>
      <c r="AM5872" s="12"/>
      <c r="AN5872" s="12"/>
      <c r="AO5872" s="12"/>
      <c r="AP5872" s="12"/>
    </row>
    <row r="5873" spans="4:42" customFormat="1" x14ac:dyDescent="0.25">
      <c r="D5873" s="12"/>
      <c r="AK5873" s="12"/>
      <c r="AL5873" s="12"/>
      <c r="AM5873" s="12"/>
      <c r="AN5873" s="12"/>
      <c r="AO5873" s="12"/>
      <c r="AP5873" s="12"/>
    </row>
    <row r="5874" spans="4:42" customFormat="1" x14ac:dyDescent="0.25">
      <c r="D5874" s="12"/>
      <c r="AK5874" s="12"/>
      <c r="AL5874" s="12"/>
      <c r="AM5874" s="12"/>
      <c r="AN5874" s="12"/>
      <c r="AO5874" s="12"/>
      <c r="AP5874" s="12"/>
    </row>
    <row r="5875" spans="4:42" customFormat="1" x14ac:dyDescent="0.25">
      <c r="D5875" s="12"/>
      <c r="AK5875" s="12"/>
      <c r="AL5875" s="12"/>
      <c r="AM5875" s="12"/>
      <c r="AN5875" s="12"/>
      <c r="AO5875" s="12"/>
      <c r="AP5875" s="12"/>
    </row>
    <row r="5876" spans="4:42" customFormat="1" x14ac:dyDescent="0.25">
      <c r="D5876" s="12"/>
      <c r="AK5876" s="12"/>
      <c r="AL5876" s="12"/>
      <c r="AM5876" s="12"/>
      <c r="AN5876" s="12"/>
      <c r="AO5876" s="12"/>
      <c r="AP5876" s="12"/>
    </row>
    <row r="5877" spans="4:42" customFormat="1" x14ac:dyDescent="0.25">
      <c r="D5877" s="12"/>
      <c r="AK5877" s="12"/>
      <c r="AL5877" s="12"/>
      <c r="AM5877" s="12"/>
      <c r="AN5877" s="12"/>
      <c r="AO5877" s="12"/>
      <c r="AP5877" s="12"/>
    </row>
    <row r="5878" spans="4:42" customFormat="1" x14ac:dyDescent="0.25">
      <c r="D5878" s="12"/>
      <c r="AK5878" s="12"/>
      <c r="AL5878" s="12"/>
      <c r="AM5878" s="12"/>
      <c r="AN5878" s="12"/>
      <c r="AO5878" s="12"/>
      <c r="AP5878" s="12"/>
    </row>
    <row r="5879" spans="4:42" customFormat="1" x14ac:dyDescent="0.25">
      <c r="D5879" s="12"/>
      <c r="AK5879" s="12"/>
      <c r="AL5879" s="12"/>
      <c r="AM5879" s="12"/>
      <c r="AN5879" s="12"/>
      <c r="AO5879" s="12"/>
      <c r="AP5879" s="12"/>
    </row>
    <row r="5880" spans="4:42" customFormat="1" x14ac:dyDescent="0.25">
      <c r="D5880" s="12"/>
      <c r="AK5880" s="12"/>
      <c r="AL5880" s="12"/>
      <c r="AM5880" s="12"/>
      <c r="AN5880" s="12"/>
      <c r="AO5880" s="12"/>
      <c r="AP5880" s="12"/>
    </row>
    <row r="5881" spans="4:42" customFormat="1" x14ac:dyDescent="0.25">
      <c r="D5881" s="12"/>
      <c r="AK5881" s="12"/>
      <c r="AL5881" s="12"/>
      <c r="AM5881" s="12"/>
      <c r="AN5881" s="12"/>
      <c r="AO5881" s="12"/>
      <c r="AP5881" s="12"/>
    </row>
    <row r="5882" spans="4:42" customFormat="1" x14ac:dyDescent="0.25">
      <c r="D5882" s="12"/>
      <c r="AK5882" s="12"/>
      <c r="AL5882" s="12"/>
      <c r="AM5882" s="12"/>
      <c r="AN5882" s="12"/>
      <c r="AO5882" s="12"/>
      <c r="AP5882" s="12"/>
    </row>
    <row r="5883" spans="4:42" customFormat="1" x14ac:dyDescent="0.25">
      <c r="D5883" s="12"/>
      <c r="AK5883" s="12"/>
      <c r="AL5883" s="12"/>
      <c r="AM5883" s="12"/>
      <c r="AN5883" s="12"/>
      <c r="AO5883" s="12"/>
      <c r="AP5883" s="12"/>
    </row>
    <row r="5884" spans="4:42" customFormat="1" x14ac:dyDescent="0.25">
      <c r="D5884" s="12"/>
      <c r="AK5884" s="12"/>
      <c r="AL5884" s="12"/>
      <c r="AM5884" s="12"/>
      <c r="AN5884" s="12"/>
      <c r="AO5884" s="12"/>
      <c r="AP5884" s="12"/>
    </row>
    <row r="5885" spans="4:42" customFormat="1" x14ac:dyDescent="0.25">
      <c r="D5885" s="12"/>
      <c r="AK5885" s="12"/>
      <c r="AL5885" s="12"/>
      <c r="AM5885" s="12"/>
      <c r="AN5885" s="12"/>
      <c r="AO5885" s="12"/>
      <c r="AP5885" s="12"/>
    </row>
    <row r="5886" spans="4:42" customFormat="1" x14ac:dyDescent="0.25">
      <c r="D5886" s="12"/>
      <c r="AK5886" s="12"/>
      <c r="AL5886" s="12"/>
      <c r="AM5886" s="12"/>
      <c r="AN5886" s="12"/>
      <c r="AO5886" s="12"/>
      <c r="AP5886" s="12"/>
    </row>
    <row r="5887" spans="4:42" customFormat="1" x14ac:dyDescent="0.25">
      <c r="D5887" s="12"/>
      <c r="AK5887" s="12"/>
      <c r="AL5887" s="12"/>
      <c r="AM5887" s="12"/>
      <c r="AN5887" s="12"/>
      <c r="AO5887" s="12"/>
      <c r="AP5887" s="12"/>
    </row>
    <row r="5888" spans="4:42" customFormat="1" x14ac:dyDescent="0.25">
      <c r="D5888" s="12"/>
      <c r="AK5888" s="12"/>
      <c r="AL5888" s="12"/>
      <c r="AM5888" s="12"/>
      <c r="AN5888" s="12"/>
      <c r="AO5888" s="12"/>
      <c r="AP5888" s="12"/>
    </row>
    <row r="5889" spans="4:42" customFormat="1" x14ac:dyDescent="0.25">
      <c r="D5889" s="12"/>
      <c r="AK5889" s="12"/>
      <c r="AL5889" s="12"/>
      <c r="AM5889" s="12"/>
      <c r="AN5889" s="12"/>
      <c r="AO5889" s="12"/>
      <c r="AP5889" s="12"/>
    </row>
    <row r="5890" spans="4:42" customFormat="1" x14ac:dyDescent="0.25">
      <c r="D5890" s="12"/>
      <c r="AK5890" s="12"/>
      <c r="AL5890" s="12"/>
      <c r="AM5890" s="12"/>
      <c r="AN5890" s="12"/>
      <c r="AO5890" s="12"/>
      <c r="AP5890" s="12"/>
    </row>
    <row r="5891" spans="4:42" customFormat="1" x14ac:dyDescent="0.25">
      <c r="D5891" s="12"/>
      <c r="AK5891" s="12"/>
      <c r="AL5891" s="12"/>
      <c r="AM5891" s="12"/>
      <c r="AN5891" s="12"/>
      <c r="AO5891" s="12"/>
      <c r="AP5891" s="12"/>
    </row>
    <row r="5892" spans="4:42" customFormat="1" x14ac:dyDescent="0.25">
      <c r="D5892" s="12"/>
      <c r="AK5892" s="12"/>
      <c r="AL5892" s="12"/>
      <c r="AM5892" s="12"/>
      <c r="AN5892" s="12"/>
      <c r="AO5892" s="12"/>
      <c r="AP5892" s="12"/>
    </row>
    <row r="5893" spans="4:42" customFormat="1" x14ac:dyDescent="0.25">
      <c r="D5893" s="12"/>
      <c r="AK5893" s="12"/>
      <c r="AL5893" s="12"/>
      <c r="AM5893" s="12"/>
      <c r="AN5893" s="12"/>
      <c r="AO5893" s="12"/>
      <c r="AP5893" s="12"/>
    </row>
    <row r="5894" spans="4:42" customFormat="1" x14ac:dyDescent="0.25">
      <c r="D5894" s="12"/>
      <c r="AK5894" s="12"/>
      <c r="AL5894" s="12"/>
      <c r="AM5894" s="12"/>
      <c r="AN5894" s="12"/>
      <c r="AO5894" s="12"/>
      <c r="AP5894" s="12"/>
    </row>
    <row r="5895" spans="4:42" customFormat="1" x14ac:dyDescent="0.25">
      <c r="D5895" s="12"/>
      <c r="AK5895" s="12"/>
      <c r="AL5895" s="12"/>
      <c r="AM5895" s="12"/>
      <c r="AN5895" s="12"/>
      <c r="AO5895" s="12"/>
      <c r="AP5895" s="12"/>
    </row>
    <row r="5896" spans="4:42" customFormat="1" x14ac:dyDescent="0.25">
      <c r="D5896" s="12"/>
      <c r="AK5896" s="12"/>
      <c r="AL5896" s="12"/>
      <c r="AM5896" s="12"/>
      <c r="AN5896" s="12"/>
      <c r="AO5896" s="12"/>
      <c r="AP5896" s="12"/>
    </row>
    <row r="5897" spans="4:42" customFormat="1" x14ac:dyDescent="0.25">
      <c r="D5897" s="12"/>
      <c r="AK5897" s="12"/>
      <c r="AL5897" s="12"/>
      <c r="AM5897" s="12"/>
      <c r="AN5897" s="12"/>
      <c r="AO5897" s="12"/>
      <c r="AP5897" s="12"/>
    </row>
    <row r="5898" spans="4:42" customFormat="1" x14ac:dyDescent="0.25">
      <c r="D5898" s="12"/>
      <c r="AK5898" s="12"/>
      <c r="AL5898" s="12"/>
      <c r="AM5898" s="12"/>
      <c r="AN5898" s="12"/>
      <c r="AO5898" s="12"/>
      <c r="AP5898" s="12"/>
    </row>
    <row r="5899" spans="4:42" customFormat="1" x14ac:dyDescent="0.25">
      <c r="D5899" s="12"/>
      <c r="AK5899" s="12"/>
      <c r="AL5899" s="12"/>
      <c r="AM5899" s="12"/>
      <c r="AN5899" s="12"/>
      <c r="AO5899" s="12"/>
      <c r="AP5899" s="12"/>
    </row>
    <row r="5900" spans="4:42" customFormat="1" x14ac:dyDescent="0.25">
      <c r="D5900" s="12"/>
      <c r="AK5900" s="12"/>
      <c r="AL5900" s="12"/>
      <c r="AM5900" s="12"/>
      <c r="AN5900" s="12"/>
      <c r="AO5900" s="12"/>
      <c r="AP5900" s="12"/>
    </row>
    <row r="5901" spans="4:42" customFormat="1" x14ac:dyDescent="0.25">
      <c r="D5901" s="12"/>
      <c r="AK5901" s="12"/>
      <c r="AL5901" s="12"/>
      <c r="AM5901" s="12"/>
      <c r="AN5901" s="12"/>
      <c r="AO5901" s="12"/>
      <c r="AP5901" s="12"/>
    </row>
    <row r="5902" spans="4:42" customFormat="1" x14ac:dyDescent="0.25">
      <c r="D5902" s="12"/>
      <c r="AK5902" s="12"/>
      <c r="AL5902" s="12"/>
      <c r="AM5902" s="12"/>
      <c r="AN5902" s="12"/>
      <c r="AO5902" s="12"/>
      <c r="AP5902" s="12"/>
    </row>
    <row r="5903" spans="4:42" customFormat="1" x14ac:dyDescent="0.25">
      <c r="D5903" s="12"/>
      <c r="AK5903" s="12"/>
      <c r="AL5903" s="12"/>
      <c r="AM5903" s="12"/>
      <c r="AN5903" s="12"/>
      <c r="AO5903" s="12"/>
      <c r="AP5903" s="12"/>
    </row>
    <row r="5904" spans="4:42" customFormat="1" x14ac:dyDescent="0.25">
      <c r="D5904" s="12"/>
      <c r="AK5904" s="12"/>
      <c r="AL5904" s="12"/>
      <c r="AM5904" s="12"/>
      <c r="AN5904" s="12"/>
      <c r="AO5904" s="12"/>
      <c r="AP5904" s="12"/>
    </row>
    <row r="5905" spans="4:42" customFormat="1" x14ac:dyDescent="0.25">
      <c r="D5905" s="12"/>
      <c r="AK5905" s="12"/>
      <c r="AL5905" s="12"/>
      <c r="AM5905" s="12"/>
      <c r="AN5905" s="12"/>
      <c r="AO5905" s="12"/>
      <c r="AP5905" s="12"/>
    </row>
    <row r="5906" spans="4:42" customFormat="1" x14ac:dyDescent="0.25">
      <c r="D5906" s="12"/>
      <c r="AK5906" s="12"/>
      <c r="AL5906" s="12"/>
      <c r="AM5906" s="12"/>
      <c r="AN5906" s="12"/>
      <c r="AO5906" s="12"/>
      <c r="AP5906" s="12"/>
    </row>
    <row r="5907" spans="4:42" customFormat="1" x14ac:dyDescent="0.25">
      <c r="D5907" s="12"/>
      <c r="AK5907" s="12"/>
      <c r="AL5907" s="12"/>
      <c r="AM5907" s="12"/>
      <c r="AN5907" s="12"/>
      <c r="AO5907" s="12"/>
      <c r="AP5907" s="12"/>
    </row>
    <row r="5908" spans="4:42" customFormat="1" x14ac:dyDescent="0.25">
      <c r="D5908" s="12"/>
      <c r="AK5908" s="12"/>
      <c r="AL5908" s="12"/>
      <c r="AM5908" s="12"/>
      <c r="AN5908" s="12"/>
      <c r="AO5908" s="12"/>
      <c r="AP5908" s="12"/>
    </row>
    <row r="5909" spans="4:42" customFormat="1" x14ac:dyDescent="0.25">
      <c r="D5909" s="12"/>
      <c r="AK5909" s="12"/>
      <c r="AL5909" s="12"/>
      <c r="AM5909" s="12"/>
      <c r="AN5909" s="12"/>
      <c r="AO5909" s="12"/>
      <c r="AP5909" s="12"/>
    </row>
    <row r="5910" spans="4:42" customFormat="1" x14ac:dyDescent="0.25">
      <c r="D5910" s="12"/>
      <c r="AK5910" s="12"/>
      <c r="AL5910" s="12"/>
      <c r="AM5910" s="12"/>
      <c r="AN5910" s="12"/>
      <c r="AO5910" s="12"/>
      <c r="AP5910" s="12"/>
    </row>
    <row r="5911" spans="4:42" customFormat="1" x14ac:dyDescent="0.25">
      <c r="D5911" s="12"/>
      <c r="AK5911" s="12"/>
      <c r="AL5911" s="12"/>
      <c r="AM5911" s="12"/>
      <c r="AN5911" s="12"/>
      <c r="AO5911" s="12"/>
      <c r="AP5911" s="12"/>
    </row>
    <row r="5912" spans="4:42" customFormat="1" x14ac:dyDescent="0.25">
      <c r="D5912" s="12"/>
      <c r="AK5912" s="12"/>
      <c r="AL5912" s="12"/>
      <c r="AM5912" s="12"/>
      <c r="AN5912" s="12"/>
      <c r="AO5912" s="12"/>
      <c r="AP5912" s="12"/>
    </row>
    <row r="5913" spans="4:42" customFormat="1" x14ac:dyDescent="0.25">
      <c r="D5913" s="12"/>
      <c r="AK5913" s="12"/>
      <c r="AL5913" s="12"/>
      <c r="AM5913" s="12"/>
      <c r="AN5913" s="12"/>
      <c r="AO5913" s="12"/>
      <c r="AP5913" s="12"/>
    </row>
    <row r="5914" spans="4:42" customFormat="1" x14ac:dyDescent="0.25">
      <c r="D5914" s="12"/>
      <c r="AK5914" s="12"/>
      <c r="AL5914" s="12"/>
      <c r="AM5914" s="12"/>
      <c r="AN5914" s="12"/>
      <c r="AO5914" s="12"/>
      <c r="AP5914" s="12"/>
    </row>
    <row r="5915" spans="4:42" customFormat="1" x14ac:dyDescent="0.25">
      <c r="D5915" s="12"/>
      <c r="AK5915" s="12"/>
      <c r="AL5915" s="12"/>
      <c r="AM5915" s="12"/>
      <c r="AN5915" s="12"/>
      <c r="AO5915" s="12"/>
      <c r="AP5915" s="12"/>
    </row>
    <row r="5916" spans="4:42" customFormat="1" x14ac:dyDescent="0.25">
      <c r="D5916" s="12"/>
      <c r="AK5916" s="12"/>
      <c r="AL5916" s="12"/>
      <c r="AM5916" s="12"/>
      <c r="AN5916" s="12"/>
      <c r="AO5916" s="12"/>
      <c r="AP5916" s="12"/>
    </row>
    <row r="5917" spans="4:42" customFormat="1" x14ac:dyDescent="0.25">
      <c r="D5917" s="12"/>
      <c r="AK5917" s="12"/>
      <c r="AL5917" s="12"/>
      <c r="AM5917" s="12"/>
      <c r="AN5917" s="12"/>
      <c r="AO5917" s="12"/>
      <c r="AP5917" s="12"/>
    </row>
    <row r="5918" spans="4:42" customFormat="1" x14ac:dyDescent="0.25">
      <c r="D5918" s="12"/>
      <c r="AK5918" s="12"/>
      <c r="AL5918" s="12"/>
      <c r="AM5918" s="12"/>
      <c r="AN5918" s="12"/>
      <c r="AO5918" s="12"/>
      <c r="AP5918" s="12"/>
    </row>
    <row r="5919" spans="4:42" customFormat="1" x14ac:dyDescent="0.25">
      <c r="D5919" s="12"/>
      <c r="AK5919" s="12"/>
      <c r="AL5919" s="12"/>
      <c r="AM5919" s="12"/>
      <c r="AN5919" s="12"/>
      <c r="AO5919" s="12"/>
      <c r="AP5919" s="12"/>
    </row>
    <row r="5920" spans="4:42" customFormat="1" x14ac:dyDescent="0.25">
      <c r="D5920" s="12"/>
      <c r="AK5920" s="12"/>
      <c r="AL5920" s="12"/>
      <c r="AM5920" s="12"/>
      <c r="AN5920" s="12"/>
      <c r="AO5920" s="12"/>
      <c r="AP5920" s="12"/>
    </row>
    <row r="5921" spans="4:42" customFormat="1" x14ac:dyDescent="0.25">
      <c r="D5921" s="12"/>
      <c r="AK5921" s="12"/>
      <c r="AL5921" s="12"/>
      <c r="AM5921" s="12"/>
      <c r="AN5921" s="12"/>
      <c r="AO5921" s="12"/>
      <c r="AP5921" s="12"/>
    </row>
    <row r="5922" spans="4:42" customFormat="1" x14ac:dyDescent="0.25">
      <c r="D5922" s="12"/>
      <c r="AK5922" s="12"/>
      <c r="AL5922" s="12"/>
      <c r="AM5922" s="12"/>
      <c r="AN5922" s="12"/>
      <c r="AO5922" s="12"/>
      <c r="AP5922" s="12"/>
    </row>
    <row r="5923" spans="4:42" customFormat="1" x14ac:dyDescent="0.25">
      <c r="D5923" s="12"/>
      <c r="AK5923" s="12"/>
      <c r="AL5923" s="12"/>
      <c r="AM5923" s="12"/>
      <c r="AN5923" s="12"/>
      <c r="AO5923" s="12"/>
      <c r="AP5923" s="12"/>
    </row>
    <row r="5924" spans="4:42" customFormat="1" x14ac:dyDescent="0.25">
      <c r="D5924" s="12"/>
      <c r="AK5924" s="12"/>
      <c r="AL5924" s="12"/>
      <c r="AM5924" s="12"/>
      <c r="AN5924" s="12"/>
      <c r="AO5924" s="12"/>
      <c r="AP5924" s="12"/>
    </row>
    <row r="5925" spans="4:42" customFormat="1" x14ac:dyDescent="0.25">
      <c r="D5925" s="12"/>
      <c r="AK5925" s="12"/>
      <c r="AL5925" s="12"/>
      <c r="AM5925" s="12"/>
      <c r="AN5925" s="12"/>
      <c r="AO5925" s="12"/>
      <c r="AP5925" s="12"/>
    </row>
    <row r="5926" spans="4:42" customFormat="1" x14ac:dyDescent="0.25">
      <c r="D5926" s="12"/>
      <c r="AK5926" s="12"/>
      <c r="AL5926" s="12"/>
      <c r="AM5926" s="12"/>
      <c r="AN5926" s="12"/>
      <c r="AO5926" s="12"/>
      <c r="AP5926" s="12"/>
    </row>
    <row r="5927" spans="4:42" customFormat="1" x14ac:dyDescent="0.25">
      <c r="D5927" s="12"/>
      <c r="AK5927" s="12"/>
      <c r="AL5927" s="12"/>
      <c r="AM5927" s="12"/>
      <c r="AN5927" s="12"/>
      <c r="AO5927" s="12"/>
      <c r="AP5927" s="12"/>
    </row>
    <row r="5928" spans="4:42" customFormat="1" x14ac:dyDescent="0.25">
      <c r="D5928" s="12"/>
      <c r="AK5928" s="12"/>
      <c r="AL5928" s="12"/>
      <c r="AM5928" s="12"/>
      <c r="AN5928" s="12"/>
      <c r="AO5928" s="12"/>
      <c r="AP5928" s="12"/>
    </row>
    <row r="5929" spans="4:42" customFormat="1" x14ac:dyDescent="0.25">
      <c r="D5929" s="12"/>
      <c r="AK5929" s="12"/>
      <c r="AL5929" s="12"/>
      <c r="AM5929" s="12"/>
      <c r="AN5929" s="12"/>
      <c r="AO5929" s="12"/>
      <c r="AP5929" s="12"/>
    </row>
    <row r="5930" spans="4:42" customFormat="1" x14ac:dyDescent="0.25">
      <c r="D5930" s="12"/>
      <c r="AK5930" s="12"/>
      <c r="AL5930" s="12"/>
      <c r="AM5930" s="12"/>
      <c r="AN5930" s="12"/>
      <c r="AO5930" s="12"/>
      <c r="AP5930" s="12"/>
    </row>
    <row r="5931" spans="4:42" customFormat="1" x14ac:dyDescent="0.25">
      <c r="D5931" s="12"/>
      <c r="AK5931" s="12"/>
      <c r="AL5931" s="12"/>
      <c r="AM5931" s="12"/>
      <c r="AN5931" s="12"/>
      <c r="AO5931" s="12"/>
      <c r="AP5931" s="12"/>
    </row>
    <row r="5932" spans="4:42" customFormat="1" x14ac:dyDescent="0.25">
      <c r="D5932" s="12"/>
      <c r="AK5932" s="12"/>
      <c r="AL5932" s="12"/>
      <c r="AM5932" s="12"/>
      <c r="AN5932" s="12"/>
      <c r="AO5932" s="12"/>
      <c r="AP5932" s="12"/>
    </row>
    <row r="5933" spans="4:42" customFormat="1" x14ac:dyDescent="0.25">
      <c r="D5933" s="12"/>
      <c r="AK5933" s="12"/>
      <c r="AL5933" s="12"/>
      <c r="AM5933" s="12"/>
      <c r="AN5933" s="12"/>
      <c r="AO5933" s="12"/>
      <c r="AP5933" s="12"/>
    </row>
    <row r="5934" spans="4:42" customFormat="1" x14ac:dyDescent="0.25">
      <c r="D5934" s="12"/>
      <c r="AK5934" s="12"/>
      <c r="AL5934" s="12"/>
      <c r="AM5934" s="12"/>
      <c r="AN5934" s="12"/>
      <c r="AO5934" s="12"/>
      <c r="AP5934" s="12"/>
    </row>
    <row r="5935" spans="4:42" customFormat="1" x14ac:dyDescent="0.25">
      <c r="D5935" s="12"/>
      <c r="AK5935" s="12"/>
      <c r="AL5935" s="12"/>
      <c r="AM5935" s="12"/>
      <c r="AN5935" s="12"/>
      <c r="AO5935" s="12"/>
      <c r="AP5935" s="12"/>
    </row>
    <row r="5936" spans="4:42" customFormat="1" x14ac:dyDescent="0.25">
      <c r="D5936" s="12"/>
      <c r="AK5936" s="12"/>
      <c r="AL5936" s="12"/>
      <c r="AM5936" s="12"/>
      <c r="AN5936" s="12"/>
      <c r="AO5936" s="12"/>
      <c r="AP5936" s="12"/>
    </row>
    <row r="5937" spans="4:42" customFormat="1" x14ac:dyDescent="0.25">
      <c r="D5937" s="12"/>
      <c r="AK5937" s="12"/>
      <c r="AL5937" s="12"/>
      <c r="AM5937" s="12"/>
      <c r="AN5937" s="12"/>
      <c r="AO5937" s="12"/>
      <c r="AP5937" s="12"/>
    </row>
    <row r="5938" spans="4:42" customFormat="1" x14ac:dyDescent="0.25">
      <c r="D5938" s="12"/>
      <c r="AK5938" s="12"/>
      <c r="AL5938" s="12"/>
      <c r="AM5938" s="12"/>
      <c r="AN5938" s="12"/>
      <c r="AO5938" s="12"/>
      <c r="AP5938" s="12"/>
    </row>
    <row r="5939" spans="4:42" customFormat="1" x14ac:dyDescent="0.25">
      <c r="D5939" s="12"/>
      <c r="AK5939" s="12"/>
      <c r="AL5939" s="12"/>
      <c r="AM5939" s="12"/>
      <c r="AN5939" s="12"/>
      <c r="AO5939" s="12"/>
      <c r="AP5939" s="12"/>
    </row>
    <row r="5940" spans="4:42" customFormat="1" x14ac:dyDescent="0.25">
      <c r="D5940" s="12"/>
      <c r="AK5940" s="12"/>
      <c r="AL5940" s="12"/>
      <c r="AM5940" s="12"/>
      <c r="AN5940" s="12"/>
      <c r="AO5940" s="12"/>
      <c r="AP5940" s="12"/>
    </row>
    <row r="5941" spans="4:42" customFormat="1" x14ac:dyDescent="0.25">
      <c r="D5941" s="12"/>
      <c r="AK5941" s="12"/>
      <c r="AL5941" s="12"/>
      <c r="AM5941" s="12"/>
      <c r="AN5941" s="12"/>
      <c r="AO5941" s="12"/>
      <c r="AP5941" s="12"/>
    </row>
    <row r="5942" spans="4:42" customFormat="1" x14ac:dyDescent="0.25">
      <c r="D5942" s="12"/>
      <c r="AK5942" s="12"/>
      <c r="AL5942" s="12"/>
      <c r="AM5942" s="12"/>
      <c r="AN5942" s="12"/>
      <c r="AO5942" s="12"/>
      <c r="AP5942" s="12"/>
    </row>
    <row r="5943" spans="4:42" customFormat="1" x14ac:dyDescent="0.25">
      <c r="D5943" s="12"/>
      <c r="AK5943" s="12"/>
      <c r="AL5943" s="12"/>
      <c r="AM5943" s="12"/>
      <c r="AN5943" s="12"/>
      <c r="AO5943" s="12"/>
      <c r="AP5943" s="12"/>
    </row>
    <row r="5944" spans="4:42" customFormat="1" x14ac:dyDescent="0.25">
      <c r="D5944" s="12"/>
      <c r="AK5944" s="12"/>
      <c r="AL5944" s="12"/>
      <c r="AM5944" s="12"/>
      <c r="AN5944" s="12"/>
      <c r="AO5944" s="12"/>
      <c r="AP5944" s="12"/>
    </row>
    <row r="5945" spans="4:42" customFormat="1" x14ac:dyDescent="0.25">
      <c r="D5945" s="12"/>
      <c r="AK5945" s="12"/>
      <c r="AL5945" s="12"/>
      <c r="AM5945" s="12"/>
      <c r="AN5945" s="12"/>
      <c r="AO5945" s="12"/>
      <c r="AP5945" s="12"/>
    </row>
    <row r="5946" spans="4:42" customFormat="1" x14ac:dyDescent="0.25">
      <c r="D5946" s="12"/>
      <c r="AK5946" s="12"/>
      <c r="AL5946" s="12"/>
      <c r="AM5946" s="12"/>
      <c r="AN5946" s="12"/>
      <c r="AO5946" s="12"/>
      <c r="AP5946" s="12"/>
    </row>
    <row r="5947" spans="4:42" customFormat="1" x14ac:dyDescent="0.25">
      <c r="D5947" s="12"/>
      <c r="AK5947" s="12"/>
      <c r="AL5947" s="12"/>
      <c r="AM5947" s="12"/>
      <c r="AN5947" s="12"/>
      <c r="AO5947" s="12"/>
      <c r="AP5947" s="12"/>
    </row>
    <row r="5948" spans="4:42" customFormat="1" x14ac:dyDescent="0.25">
      <c r="D5948" s="12"/>
      <c r="AK5948" s="12"/>
      <c r="AL5948" s="12"/>
      <c r="AM5948" s="12"/>
      <c r="AN5948" s="12"/>
      <c r="AO5948" s="12"/>
      <c r="AP5948" s="12"/>
    </row>
    <row r="5949" spans="4:42" customFormat="1" x14ac:dyDescent="0.25">
      <c r="D5949" s="12"/>
      <c r="AK5949" s="12"/>
      <c r="AL5949" s="12"/>
      <c r="AM5949" s="12"/>
      <c r="AN5949" s="12"/>
      <c r="AO5949" s="12"/>
      <c r="AP5949" s="12"/>
    </row>
    <row r="5950" spans="4:42" customFormat="1" x14ac:dyDescent="0.25">
      <c r="D5950" s="12"/>
      <c r="AK5950" s="12"/>
      <c r="AL5950" s="12"/>
      <c r="AM5950" s="12"/>
      <c r="AN5950" s="12"/>
      <c r="AO5950" s="12"/>
      <c r="AP5950" s="12"/>
    </row>
    <row r="5951" spans="4:42" customFormat="1" x14ac:dyDescent="0.25">
      <c r="D5951" s="12"/>
      <c r="AK5951" s="12"/>
      <c r="AL5951" s="12"/>
      <c r="AM5951" s="12"/>
      <c r="AN5951" s="12"/>
      <c r="AO5951" s="12"/>
      <c r="AP5951" s="12"/>
    </row>
    <row r="5952" spans="4:42" customFormat="1" x14ac:dyDescent="0.25">
      <c r="D5952" s="12"/>
      <c r="AK5952" s="12"/>
      <c r="AL5952" s="12"/>
      <c r="AM5952" s="12"/>
      <c r="AN5952" s="12"/>
      <c r="AO5952" s="12"/>
      <c r="AP5952" s="12"/>
    </row>
    <row r="5953" spans="4:42" customFormat="1" x14ac:dyDescent="0.25">
      <c r="D5953" s="12"/>
      <c r="AK5953" s="12"/>
      <c r="AL5953" s="12"/>
      <c r="AM5953" s="12"/>
      <c r="AN5953" s="12"/>
      <c r="AO5953" s="12"/>
      <c r="AP5953" s="12"/>
    </row>
    <row r="5954" spans="4:42" customFormat="1" x14ac:dyDescent="0.25">
      <c r="D5954" s="12"/>
      <c r="AK5954" s="12"/>
      <c r="AL5954" s="12"/>
      <c r="AM5954" s="12"/>
      <c r="AN5954" s="12"/>
      <c r="AO5954" s="12"/>
      <c r="AP5954" s="12"/>
    </row>
    <row r="5955" spans="4:42" customFormat="1" x14ac:dyDescent="0.25">
      <c r="D5955" s="12"/>
      <c r="AK5955" s="12"/>
      <c r="AL5955" s="12"/>
      <c r="AM5955" s="12"/>
      <c r="AN5955" s="12"/>
      <c r="AO5955" s="12"/>
      <c r="AP5955" s="12"/>
    </row>
    <row r="5956" spans="4:42" customFormat="1" x14ac:dyDescent="0.25">
      <c r="D5956" s="12"/>
      <c r="AK5956" s="12"/>
      <c r="AL5956" s="12"/>
      <c r="AM5956" s="12"/>
      <c r="AN5956" s="12"/>
      <c r="AO5956" s="12"/>
      <c r="AP5956" s="12"/>
    </row>
    <row r="5957" spans="4:42" customFormat="1" x14ac:dyDescent="0.25">
      <c r="D5957" s="12"/>
      <c r="AK5957" s="12"/>
      <c r="AL5957" s="12"/>
      <c r="AM5957" s="12"/>
      <c r="AN5957" s="12"/>
      <c r="AO5957" s="12"/>
      <c r="AP5957" s="12"/>
    </row>
    <row r="5958" spans="4:42" customFormat="1" x14ac:dyDescent="0.25">
      <c r="D5958" s="12"/>
      <c r="AK5958" s="12"/>
      <c r="AL5958" s="12"/>
      <c r="AM5958" s="12"/>
      <c r="AN5958" s="12"/>
      <c r="AO5958" s="12"/>
      <c r="AP5958" s="12"/>
    </row>
    <row r="5959" spans="4:42" customFormat="1" x14ac:dyDescent="0.25">
      <c r="D5959" s="12"/>
      <c r="AK5959" s="12"/>
      <c r="AL5959" s="12"/>
      <c r="AM5959" s="12"/>
      <c r="AN5959" s="12"/>
      <c r="AO5959" s="12"/>
      <c r="AP5959" s="12"/>
    </row>
    <row r="5960" spans="4:42" customFormat="1" x14ac:dyDescent="0.25">
      <c r="D5960" s="12"/>
      <c r="AK5960" s="12"/>
      <c r="AL5960" s="12"/>
      <c r="AM5960" s="12"/>
      <c r="AN5960" s="12"/>
      <c r="AO5960" s="12"/>
      <c r="AP5960" s="12"/>
    </row>
    <row r="5961" spans="4:42" customFormat="1" x14ac:dyDescent="0.25">
      <c r="D5961" s="12"/>
      <c r="AK5961" s="12"/>
      <c r="AL5961" s="12"/>
      <c r="AM5961" s="12"/>
      <c r="AN5961" s="12"/>
      <c r="AO5961" s="12"/>
      <c r="AP5961" s="12"/>
    </row>
    <row r="5962" spans="4:42" customFormat="1" x14ac:dyDescent="0.25">
      <c r="D5962" s="12"/>
      <c r="AK5962" s="12"/>
      <c r="AL5962" s="12"/>
      <c r="AM5962" s="12"/>
      <c r="AN5962" s="12"/>
      <c r="AO5962" s="12"/>
      <c r="AP5962" s="12"/>
    </row>
    <row r="5963" spans="4:42" customFormat="1" x14ac:dyDescent="0.25">
      <c r="D5963" s="12"/>
      <c r="AK5963" s="12"/>
      <c r="AL5963" s="12"/>
      <c r="AM5963" s="12"/>
      <c r="AN5963" s="12"/>
      <c r="AO5963" s="12"/>
      <c r="AP5963" s="12"/>
    </row>
    <row r="5964" spans="4:42" customFormat="1" x14ac:dyDescent="0.25">
      <c r="D5964" s="12"/>
      <c r="AK5964" s="12"/>
      <c r="AL5964" s="12"/>
      <c r="AM5964" s="12"/>
      <c r="AN5964" s="12"/>
      <c r="AO5964" s="12"/>
      <c r="AP5964" s="12"/>
    </row>
    <row r="5965" spans="4:42" customFormat="1" x14ac:dyDescent="0.25">
      <c r="D5965" s="12"/>
      <c r="AK5965" s="12"/>
      <c r="AL5965" s="12"/>
      <c r="AM5965" s="12"/>
      <c r="AN5965" s="12"/>
      <c r="AO5965" s="12"/>
      <c r="AP5965" s="12"/>
    </row>
    <row r="5966" spans="4:42" customFormat="1" x14ac:dyDescent="0.25">
      <c r="D5966" s="12"/>
      <c r="AK5966" s="12"/>
      <c r="AL5966" s="12"/>
      <c r="AM5966" s="12"/>
      <c r="AN5966" s="12"/>
      <c r="AO5966" s="12"/>
      <c r="AP5966" s="12"/>
    </row>
    <row r="5967" spans="4:42" customFormat="1" x14ac:dyDescent="0.25">
      <c r="D5967" s="12"/>
      <c r="AK5967" s="12"/>
      <c r="AL5967" s="12"/>
      <c r="AM5967" s="12"/>
      <c r="AN5967" s="12"/>
      <c r="AO5967" s="12"/>
      <c r="AP5967" s="12"/>
    </row>
    <row r="5968" spans="4:42" customFormat="1" x14ac:dyDescent="0.25">
      <c r="D5968" s="12"/>
      <c r="AK5968" s="12"/>
      <c r="AL5968" s="12"/>
      <c r="AM5968" s="12"/>
      <c r="AN5968" s="12"/>
      <c r="AO5968" s="12"/>
      <c r="AP5968" s="12"/>
    </row>
    <row r="5969" spans="4:42" customFormat="1" x14ac:dyDescent="0.25">
      <c r="D5969" s="12"/>
      <c r="AK5969" s="12"/>
      <c r="AL5969" s="12"/>
      <c r="AM5969" s="12"/>
      <c r="AN5969" s="12"/>
      <c r="AO5969" s="12"/>
      <c r="AP5969" s="12"/>
    </row>
    <row r="5970" spans="4:42" customFormat="1" x14ac:dyDescent="0.25">
      <c r="D5970" s="12"/>
      <c r="AK5970" s="12"/>
      <c r="AL5970" s="12"/>
      <c r="AM5970" s="12"/>
      <c r="AN5970" s="12"/>
      <c r="AO5970" s="12"/>
      <c r="AP5970" s="12"/>
    </row>
    <row r="5971" spans="4:42" customFormat="1" x14ac:dyDescent="0.25">
      <c r="D5971" s="12"/>
      <c r="AK5971" s="12"/>
      <c r="AL5971" s="12"/>
      <c r="AM5971" s="12"/>
      <c r="AN5971" s="12"/>
      <c r="AO5971" s="12"/>
      <c r="AP5971" s="12"/>
    </row>
    <row r="5972" spans="4:42" customFormat="1" x14ac:dyDescent="0.25">
      <c r="D5972" s="12"/>
      <c r="AK5972" s="12"/>
      <c r="AL5972" s="12"/>
      <c r="AM5972" s="12"/>
      <c r="AN5972" s="12"/>
      <c r="AO5972" s="12"/>
      <c r="AP5972" s="12"/>
    </row>
    <row r="5973" spans="4:42" customFormat="1" x14ac:dyDescent="0.25">
      <c r="D5973" s="12"/>
      <c r="AK5973" s="12"/>
      <c r="AL5973" s="12"/>
      <c r="AM5973" s="12"/>
      <c r="AN5973" s="12"/>
      <c r="AO5973" s="12"/>
      <c r="AP5973" s="12"/>
    </row>
    <row r="5974" spans="4:42" customFormat="1" x14ac:dyDescent="0.25">
      <c r="D5974" s="12"/>
      <c r="AK5974" s="12"/>
      <c r="AL5974" s="12"/>
      <c r="AM5974" s="12"/>
      <c r="AN5974" s="12"/>
      <c r="AO5974" s="12"/>
      <c r="AP5974" s="12"/>
    </row>
    <row r="5975" spans="4:42" customFormat="1" x14ac:dyDescent="0.25">
      <c r="D5975" s="12"/>
      <c r="AK5975" s="12"/>
      <c r="AL5975" s="12"/>
      <c r="AM5975" s="12"/>
      <c r="AN5975" s="12"/>
      <c r="AO5975" s="12"/>
      <c r="AP5975" s="12"/>
    </row>
    <row r="5976" spans="4:42" customFormat="1" x14ac:dyDescent="0.25">
      <c r="D5976" s="12"/>
      <c r="AK5976" s="12"/>
      <c r="AL5976" s="12"/>
      <c r="AM5976" s="12"/>
      <c r="AN5976" s="12"/>
      <c r="AO5976" s="12"/>
      <c r="AP5976" s="12"/>
    </row>
    <row r="5977" spans="4:42" customFormat="1" x14ac:dyDescent="0.25">
      <c r="D5977" s="12"/>
      <c r="AK5977" s="12"/>
      <c r="AL5977" s="12"/>
      <c r="AM5977" s="12"/>
      <c r="AN5977" s="12"/>
      <c r="AO5977" s="12"/>
      <c r="AP5977" s="12"/>
    </row>
    <row r="5978" spans="4:42" customFormat="1" x14ac:dyDescent="0.25">
      <c r="D5978" s="12"/>
      <c r="AK5978" s="12"/>
      <c r="AL5978" s="12"/>
      <c r="AM5978" s="12"/>
      <c r="AN5978" s="12"/>
      <c r="AO5978" s="12"/>
      <c r="AP5978" s="12"/>
    </row>
    <row r="5979" spans="4:42" customFormat="1" x14ac:dyDescent="0.25">
      <c r="D5979" s="12"/>
      <c r="AK5979" s="12"/>
      <c r="AL5979" s="12"/>
      <c r="AM5979" s="12"/>
      <c r="AN5979" s="12"/>
      <c r="AO5979" s="12"/>
      <c r="AP5979" s="12"/>
    </row>
    <row r="5980" spans="4:42" customFormat="1" x14ac:dyDescent="0.25">
      <c r="D5980" s="12"/>
      <c r="AK5980" s="12"/>
      <c r="AL5980" s="12"/>
      <c r="AM5980" s="12"/>
      <c r="AN5980" s="12"/>
      <c r="AO5980" s="12"/>
      <c r="AP5980" s="12"/>
    </row>
    <row r="5981" spans="4:42" customFormat="1" x14ac:dyDescent="0.25">
      <c r="D5981" s="12"/>
      <c r="AK5981" s="12"/>
      <c r="AL5981" s="12"/>
      <c r="AM5981" s="12"/>
      <c r="AN5981" s="12"/>
      <c r="AO5981" s="12"/>
      <c r="AP5981" s="12"/>
    </row>
    <row r="5982" spans="4:42" customFormat="1" x14ac:dyDescent="0.25">
      <c r="D5982" s="12"/>
      <c r="AK5982" s="12"/>
      <c r="AL5982" s="12"/>
      <c r="AM5982" s="12"/>
      <c r="AN5982" s="12"/>
      <c r="AO5982" s="12"/>
      <c r="AP5982" s="12"/>
    </row>
    <row r="5983" spans="4:42" customFormat="1" x14ac:dyDescent="0.25">
      <c r="D5983" s="12"/>
      <c r="AK5983" s="12"/>
      <c r="AL5983" s="12"/>
      <c r="AM5983" s="12"/>
      <c r="AN5983" s="12"/>
      <c r="AO5983" s="12"/>
      <c r="AP5983" s="12"/>
    </row>
    <row r="5984" spans="4:42" customFormat="1" x14ac:dyDescent="0.25">
      <c r="D5984" s="12"/>
      <c r="AK5984" s="12"/>
      <c r="AL5984" s="12"/>
      <c r="AM5984" s="12"/>
      <c r="AN5984" s="12"/>
      <c r="AO5984" s="12"/>
      <c r="AP5984" s="12"/>
    </row>
    <row r="5985" spans="4:42" customFormat="1" x14ac:dyDescent="0.25">
      <c r="D5985" s="12"/>
      <c r="AK5985" s="12"/>
      <c r="AL5985" s="12"/>
      <c r="AM5985" s="12"/>
      <c r="AN5985" s="12"/>
      <c r="AO5985" s="12"/>
      <c r="AP5985" s="12"/>
    </row>
    <row r="5986" spans="4:42" customFormat="1" x14ac:dyDescent="0.25">
      <c r="D5986" s="12"/>
      <c r="AK5986" s="12"/>
      <c r="AL5986" s="12"/>
      <c r="AM5986" s="12"/>
      <c r="AN5986" s="12"/>
      <c r="AO5986" s="12"/>
      <c r="AP5986" s="12"/>
    </row>
    <row r="5987" spans="4:42" customFormat="1" x14ac:dyDescent="0.25">
      <c r="D5987" s="12"/>
      <c r="AK5987" s="12"/>
      <c r="AL5987" s="12"/>
      <c r="AM5987" s="12"/>
      <c r="AN5987" s="12"/>
      <c r="AO5987" s="12"/>
      <c r="AP5987" s="12"/>
    </row>
    <row r="5988" spans="4:42" customFormat="1" x14ac:dyDescent="0.25">
      <c r="D5988" s="12"/>
      <c r="AK5988" s="12"/>
      <c r="AL5988" s="12"/>
      <c r="AM5988" s="12"/>
      <c r="AN5988" s="12"/>
      <c r="AO5988" s="12"/>
      <c r="AP5988" s="12"/>
    </row>
    <row r="5989" spans="4:42" customFormat="1" x14ac:dyDescent="0.25">
      <c r="D5989" s="12"/>
      <c r="AK5989" s="12"/>
      <c r="AL5989" s="12"/>
      <c r="AM5989" s="12"/>
      <c r="AN5989" s="12"/>
      <c r="AO5989" s="12"/>
      <c r="AP5989" s="12"/>
    </row>
    <row r="5990" spans="4:42" customFormat="1" x14ac:dyDescent="0.25">
      <c r="D5990" s="12"/>
      <c r="AK5990" s="12"/>
      <c r="AL5990" s="12"/>
      <c r="AM5990" s="12"/>
      <c r="AN5990" s="12"/>
      <c r="AO5990" s="12"/>
      <c r="AP5990" s="12"/>
    </row>
    <row r="5991" spans="4:42" customFormat="1" x14ac:dyDescent="0.25">
      <c r="D5991" s="12"/>
      <c r="AK5991" s="12"/>
      <c r="AL5991" s="12"/>
      <c r="AM5991" s="12"/>
      <c r="AN5991" s="12"/>
      <c r="AO5991" s="12"/>
      <c r="AP5991" s="12"/>
    </row>
    <row r="5992" spans="4:42" customFormat="1" x14ac:dyDescent="0.25">
      <c r="D5992" s="12"/>
      <c r="AK5992" s="12"/>
      <c r="AL5992" s="12"/>
      <c r="AM5992" s="12"/>
      <c r="AN5992" s="12"/>
      <c r="AO5992" s="12"/>
      <c r="AP5992" s="12"/>
    </row>
    <row r="5993" spans="4:42" customFormat="1" x14ac:dyDescent="0.25">
      <c r="D5993" s="12"/>
      <c r="AK5993" s="12"/>
      <c r="AL5993" s="12"/>
      <c r="AM5993" s="12"/>
      <c r="AN5993" s="12"/>
      <c r="AO5993" s="12"/>
      <c r="AP5993" s="12"/>
    </row>
    <row r="5994" spans="4:42" customFormat="1" x14ac:dyDescent="0.25">
      <c r="D5994" s="12"/>
      <c r="AK5994" s="12"/>
      <c r="AL5994" s="12"/>
      <c r="AM5994" s="12"/>
      <c r="AN5994" s="12"/>
      <c r="AO5994" s="12"/>
      <c r="AP5994" s="12"/>
    </row>
    <row r="5995" spans="4:42" customFormat="1" x14ac:dyDescent="0.25">
      <c r="D5995" s="12"/>
      <c r="AK5995" s="12"/>
      <c r="AL5995" s="12"/>
      <c r="AM5995" s="12"/>
      <c r="AN5995" s="12"/>
      <c r="AO5995" s="12"/>
      <c r="AP5995" s="12"/>
    </row>
    <row r="5996" spans="4:42" customFormat="1" x14ac:dyDescent="0.25">
      <c r="D5996" s="12"/>
      <c r="AK5996" s="12"/>
      <c r="AL5996" s="12"/>
      <c r="AM5996" s="12"/>
      <c r="AN5996" s="12"/>
      <c r="AO5996" s="12"/>
      <c r="AP5996" s="12"/>
    </row>
    <row r="5997" spans="4:42" customFormat="1" x14ac:dyDescent="0.25">
      <c r="D5997" s="12"/>
      <c r="AK5997" s="12"/>
      <c r="AL5997" s="12"/>
      <c r="AM5997" s="12"/>
      <c r="AN5997" s="12"/>
      <c r="AO5997" s="12"/>
      <c r="AP5997" s="12"/>
    </row>
    <row r="5998" spans="4:42" customFormat="1" x14ac:dyDescent="0.25">
      <c r="D5998" s="12"/>
      <c r="AK5998" s="12"/>
      <c r="AL5998" s="12"/>
      <c r="AM5998" s="12"/>
      <c r="AN5998" s="12"/>
      <c r="AO5998" s="12"/>
      <c r="AP5998" s="12"/>
    </row>
    <row r="5999" spans="4:42" customFormat="1" x14ac:dyDescent="0.25">
      <c r="D5999" s="12"/>
      <c r="AK5999" s="12"/>
      <c r="AL5999" s="12"/>
      <c r="AM5999" s="12"/>
      <c r="AN5999" s="12"/>
      <c r="AO5999" s="12"/>
      <c r="AP5999" s="12"/>
    </row>
    <row r="6000" spans="4:42" customFormat="1" x14ac:dyDescent="0.25">
      <c r="D6000" s="12"/>
      <c r="AK6000" s="12"/>
      <c r="AL6000" s="12"/>
      <c r="AM6000" s="12"/>
      <c r="AN6000" s="12"/>
      <c r="AO6000" s="12"/>
      <c r="AP6000" s="12"/>
    </row>
    <row r="6001" spans="4:42" customFormat="1" x14ac:dyDescent="0.25">
      <c r="D6001" s="12"/>
      <c r="AK6001" s="12"/>
      <c r="AL6001" s="12"/>
      <c r="AM6001" s="12"/>
      <c r="AN6001" s="12"/>
      <c r="AO6001" s="12"/>
      <c r="AP6001" s="12"/>
    </row>
    <row r="6002" spans="4:42" customFormat="1" x14ac:dyDescent="0.25">
      <c r="D6002" s="12"/>
      <c r="AK6002" s="12"/>
      <c r="AL6002" s="12"/>
      <c r="AM6002" s="12"/>
      <c r="AN6002" s="12"/>
      <c r="AO6002" s="12"/>
      <c r="AP6002" s="12"/>
    </row>
    <row r="6003" spans="4:42" customFormat="1" x14ac:dyDescent="0.25">
      <c r="D6003" s="12"/>
      <c r="AK6003" s="12"/>
      <c r="AL6003" s="12"/>
      <c r="AM6003" s="12"/>
      <c r="AN6003" s="12"/>
      <c r="AO6003" s="12"/>
      <c r="AP6003" s="12"/>
    </row>
    <row r="6004" spans="4:42" customFormat="1" x14ac:dyDescent="0.25">
      <c r="D6004" s="12"/>
      <c r="AK6004" s="12"/>
      <c r="AL6004" s="12"/>
      <c r="AM6004" s="12"/>
      <c r="AN6004" s="12"/>
      <c r="AO6004" s="12"/>
      <c r="AP6004" s="12"/>
    </row>
    <row r="6005" spans="4:42" customFormat="1" x14ac:dyDescent="0.25">
      <c r="D6005" s="12"/>
      <c r="AK6005" s="12"/>
      <c r="AL6005" s="12"/>
      <c r="AM6005" s="12"/>
      <c r="AN6005" s="12"/>
      <c r="AO6005" s="12"/>
      <c r="AP6005" s="12"/>
    </row>
    <row r="6006" spans="4:42" customFormat="1" x14ac:dyDescent="0.25">
      <c r="D6006" s="12"/>
      <c r="AK6006" s="12"/>
      <c r="AL6006" s="12"/>
      <c r="AM6006" s="12"/>
      <c r="AN6006" s="12"/>
      <c r="AO6006" s="12"/>
      <c r="AP6006" s="12"/>
    </row>
    <row r="6007" spans="4:42" customFormat="1" x14ac:dyDescent="0.25">
      <c r="D6007" s="12"/>
      <c r="AK6007" s="12"/>
      <c r="AL6007" s="12"/>
      <c r="AM6007" s="12"/>
      <c r="AN6007" s="12"/>
      <c r="AO6007" s="12"/>
      <c r="AP6007" s="12"/>
    </row>
    <row r="6008" spans="4:42" customFormat="1" x14ac:dyDescent="0.25">
      <c r="D6008" s="12"/>
      <c r="AK6008" s="12"/>
      <c r="AL6008" s="12"/>
      <c r="AM6008" s="12"/>
      <c r="AN6008" s="12"/>
      <c r="AO6008" s="12"/>
      <c r="AP6008" s="12"/>
    </row>
    <row r="6009" spans="4:42" customFormat="1" x14ac:dyDescent="0.25">
      <c r="D6009" s="12"/>
      <c r="AK6009" s="12"/>
      <c r="AL6009" s="12"/>
      <c r="AM6009" s="12"/>
      <c r="AN6009" s="12"/>
      <c r="AO6009" s="12"/>
      <c r="AP6009" s="12"/>
    </row>
    <row r="6010" spans="4:42" customFormat="1" x14ac:dyDescent="0.25">
      <c r="D6010" s="12"/>
      <c r="AK6010" s="12"/>
      <c r="AL6010" s="12"/>
      <c r="AM6010" s="12"/>
      <c r="AN6010" s="12"/>
      <c r="AO6010" s="12"/>
      <c r="AP6010" s="12"/>
    </row>
    <row r="6011" spans="4:42" customFormat="1" x14ac:dyDescent="0.25">
      <c r="D6011" s="12"/>
      <c r="AK6011" s="12"/>
      <c r="AL6011" s="12"/>
      <c r="AM6011" s="12"/>
      <c r="AN6011" s="12"/>
      <c r="AO6011" s="12"/>
      <c r="AP6011" s="12"/>
    </row>
    <row r="6012" spans="4:42" customFormat="1" x14ac:dyDescent="0.25">
      <c r="D6012" s="12"/>
      <c r="AK6012" s="12"/>
      <c r="AL6012" s="12"/>
      <c r="AM6012" s="12"/>
      <c r="AN6012" s="12"/>
      <c r="AO6012" s="12"/>
      <c r="AP6012" s="12"/>
    </row>
    <row r="6013" spans="4:42" customFormat="1" x14ac:dyDescent="0.25">
      <c r="D6013" s="12"/>
      <c r="AK6013" s="12"/>
      <c r="AL6013" s="12"/>
      <c r="AM6013" s="12"/>
      <c r="AN6013" s="12"/>
      <c r="AO6013" s="12"/>
      <c r="AP6013" s="12"/>
    </row>
    <row r="6014" spans="4:42" customFormat="1" x14ac:dyDescent="0.25">
      <c r="D6014" s="12"/>
      <c r="AK6014" s="12"/>
      <c r="AL6014" s="12"/>
      <c r="AM6014" s="12"/>
      <c r="AN6014" s="12"/>
      <c r="AO6014" s="12"/>
      <c r="AP6014" s="12"/>
    </row>
    <row r="6015" spans="4:42" customFormat="1" x14ac:dyDescent="0.25">
      <c r="D6015" s="12"/>
      <c r="AK6015" s="12"/>
      <c r="AL6015" s="12"/>
      <c r="AM6015" s="12"/>
      <c r="AN6015" s="12"/>
      <c r="AO6015" s="12"/>
      <c r="AP6015" s="12"/>
    </row>
    <row r="6016" spans="4:42" customFormat="1" x14ac:dyDescent="0.25">
      <c r="D6016" s="12"/>
      <c r="AK6016" s="12"/>
      <c r="AL6016" s="12"/>
      <c r="AM6016" s="12"/>
      <c r="AN6016" s="12"/>
      <c r="AO6016" s="12"/>
      <c r="AP6016" s="12"/>
    </row>
    <row r="6017" spans="4:42" customFormat="1" x14ac:dyDescent="0.25">
      <c r="D6017" s="12"/>
      <c r="AK6017" s="12"/>
      <c r="AL6017" s="12"/>
      <c r="AM6017" s="12"/>
      <c r="AN6017" s="12"/>
      <c r="AO6017" s="12"/>
      <c r="AP6017" s="12"/>
    </row>
    <row r="6018" spans="4:42" customFormat="1" x14ac:dyDescent="0.25">
      <c r="D6018" s="12"/>
      <c r="AK6018" s="12"/>
      <c r="AL6018" s="12"/>
      <c r="AM6018" s="12"/>
      <c r="AN6018" s="12"/>
      <c r="AO6018" s="12"/>
      <c r="AP6018" s="12"/>
    </row>
    <row r="6019" spans="4:42" customFormat="1" x14ac:dyDescent="0.25">
      <c r="D6019" s="12"/>
      <c r="AK6019" s="12"/>
      <c r="AL6019" s="12"/>
      <c r="AM6019" s="12"/>
      <c r="AN6019" s="12"/>
      <c r="AO6019" s="12"/>
      <c r="AP6019" s="12"/>
    </row>
    <row r="6020" spans="4:42" customFormat="1" x14ac:dyDescent="0.25">
      <c r="D6020" s="12"/>
      <c r="AK6020" s="12"/>
      <c r="AL6020" s="12"/>
      <c r="AM6020" s="12"/>
      <c r="AN6020" s="12"/>
      <c r="AO6020" s="12"/>
      <c r="AP6020" s="12"/>
    </row>
    <row r="6021" spans="4:42" customFormat="1" x14ac:dyDescent="0.25">
      <c r="D6021" s="12"/>
      <c r="AK6021" s="12"/>
      <c r="AL6021" s="12"/>
      <c r="AM6021" s="12"/>
      <c r="AN6021" s="12"/>
      <c r="AO6021" s="12"/>
      <c r="AP6021" s="12"/>
    </row>
    <row r="6022" spans="4:42" customFormat="1" x14ac:dyDescent="0.25">
      <c r="D6022" s="12"/>
      <c r="AK6022" s="12"/>
      <c r="AL6022" s="12"/>
      <c r="AM6022" s="12"/>
      <c r="AN6022" s="12"/>
      <c r="AO6022" s="12"/>
      <c r="AP6022" s="12"/>
    </row>
    <row r="6023" spans="4:42" customFormat="1" x14ac:dyDescent="0.25">
      <c r="D6023" s="12"/>
      <c r="AK6023" s="12"/>
      <c r="AL6023" s="12"/>
      <c r="AM6023" s="12"/>
      <c r="AN6023" s="12"/>
      <c r="AO6023" s="12"/>
      <c r="AP6023" s="12"/>
    </row>
    <row r="6024" spans="4:42" customFormat="1" x14ac:dyDescent="0.25">
      <c r="D6024" s="12"/>
      <c r="AK6024" s="12"/>
      <c r="AL6024" s="12"/>
      <c r="AM6024" s="12"/>
      <c r="AN6024" s="12"/>
      <c r="AO6024" s="12"/>
      <c r="AP6024" s="12"/>
    </row>
    <row r="6025" spans="4:42" customFormat="1" x14ac:dyDescent="0.25">
      <c r="D6025" s="12"/>
      <c r="AK6025" s="12"/>
      <c r="AL6025" s="12"/>
      <c r="AM6025" s="12"/>
      <c r="AN6025" s="12"/>
      <c r="AO6025" s="12"/>
      <c r="AP6025" s="12"/>
    </row>
    <row r="6026" spans="4:42" customFormat="1" x14ac:dyDescent="0.25">
      <c r="D6026" s="12"/>
      <c r="AK6026" s="12"/>
      <c r="AL6026" s="12"/>
      <c r="AM6026" s="12"/>
      <c r="AN6026" s="12"/>
      <c r="AO6026" s="12"/>
      <c r="AP6026" s="12"/>
    </row>
    <row r="6027" spans="4:42" customFormat="1" x14ac:dyDescent="0.25">
      <c r="D6027" s="12"/>
      <c r="AK6027" s="12"/>
      <c r="AL6027" s="12"/>
      <c r="AM6027" s="12"/>
      <c r="AN6027" s="12"/>
      <c r="AO6027" s="12"/>
      <c r="AP6027" s="12"/>
    </row>
    <row r="6028" spans="4:42" customFormat="1" x14ac:dyDescent="0.25">
      <c r="D6028" s="12"/>
      <c r="AK6028" s="12"/>
      <c r="AL6028" s="12"/>
      <c r="AM6028" s="12"/>
      <c r="AN6028" s="12"/>
      <c r="AO6028" s="12"/>
      <c r="AP6028" s="12"/>
    </row>
    <row r="6029" spans="4:42" customFormat="1" x14ac:dyDescent="0.25">
      <c r="D6029" s="12"/>
      <c r="AK6029" s="12"/>
      <c r="AL6029" s="12"/>
      <c r="AM6029" s="12"/>
      <c r="AN6029" s="12"/>
      <c r="AO6029" s="12"/>
      <c r="AP6029" s="12"/>
    </row>
    <row r="6030" spans="4:42" customFormat="1" x14ac:dyDescent="0.25">
      <c r="D6030" s="12"/>
      <c r="AK6030" s="12"/>
      <c r="AL6030" s="12"/>
      <c r="AM6030" s="12"/>
      <c r="AN6030" s="12"/>
      <c r="AO6030" s="12"/>
      <c r="AP6030" s="12"/>
    </row>
    <row r="6031" spans="4:42" customFormat="1" x14ac:dyDescent="0.25">
      <c r="D6031" s="12"/>
      <c r="AK6031" s="12"/>
      <c r="AL6031" s="12"/>
      <c r="AM6031" s="12"/>
      <c r="AN6031" s="12"/>
      <c r="AO6031" s="12"/>
      <c r="AP6031" s="12"/>
    </row>
    <row r="6032" spans="4:42" customFormat="1" x14ac:dyDescent="0.25">
      <c r="D6032" s="12"/>
      <c r="AK6032" s="12"/>
      <c r="AL6032" s="12"/>
      <c r="AM6032" s="12"/>
      <c r="AN6032" s="12"/>
      <c r="AO6032" s="12"/>
      <c r="AP6032" s="12"/>
    </row>
    <row r="6033" spans="4:42" customFormat="1" x14ac:dyDescent="0.25">
      <c r="D6033" s="12"/>
      <c r="AK6033" s="12"/>
      <c r="AL6033" s="12"/>
      <c r="AM6033" s="12"/>
      <c r="AN6033" s="12"/>
      <c r="AO6033" s="12"/>
      <c r="AP6033" s="12"/>
    </row>
    <row r="6034" spans="4:42" customFormat="1" x14ac:dyDescent="0.25">
      <c r="D6034" s="12"/>
      <c r="AK6034" s="12"/>
      <c r="AL6034" s="12"/>
      <c r="AM6034" s="12"/>
      <c r="AN6034" s="12"/>
      <c r="AO6034" s="12"/>
      <c r="AP6034" s="12"/>
    </row>
    <row r="6035" spans="4:42" customFormat="1" x14ac:dyDescent="0.25">
      <c r="D6035" s="12"/>
      <c r="AK6035" s="12"/>
      <c r="AL6035" s="12"/>
      <c r="AM6035" s="12"/>
      <c r="AN6035" s="12"/>
      <c r="AO6035" s="12"/>
      <c r="AP6035" s="12"/>
    </row>
    <row r="6036" spans="4:42" customFormat="1" x14ac:dyDescent="0.25">
      <c r="D6036" s="12"/>
      <c r="AK6036" s="12"/>
      <c r="AL6036" s="12"/>
      <c r="AM6036" s="12"/>
      <c r="AN6036" s="12"/>
      <c r="AO6036" s="12"/>
      <c r="AP6036" s="12"/>
    </row>
    <row r="6037" spans="4:42" customFormat="1" x14ac:dyDescent="0.25">
      <c r="D6037" s="12"/>
      <c r="AK6037" s="12"/>
      <c r="AL6037" s="12"/>
      <c r="AM6037" s="12"/>
      <c r="AN6037" s="12"/>
      <c r="AO6037" s="12"/>
      <c r="AP6037" s="12"/>
    </row>
    <row r="6038" spans="4:42" customFormat="1" x14ac:dyDescent="0.25">
      <c r="D6038" s="12"/>
      <c r="AK6038" s="12"/>
      <c r="AL6038" s="12"/>
      <c r="AM6038" s="12"/>
      <c r="AN6038" s="12"/>
      <c r="AO6038" s="12"/>
      <c r="AP6038" s="12"/>
    </row>
    <row r="6039" spans="4:42" customFormat="1" x14ac:dyDescent="0.25">
      <c r="D6039" s="12"/>
      <c r="AK6039" s="12"/>
      <c r="AL6039" s="12"/>
      <c r="AM6039" s="12"/>
      <c r="AN6039" s="12"/>
      <c r="AO6039" s="12"/>
      <c r="AP6039" s="12"/>
    </row>
    <row r="6040" spans="4:42" customFormat="1" x14ac:dyDescent="0.25">
      <c r="D6040" s="12"/>
      <c r="AK6040" s="12"/>
      <c r="AL6040" s="12"/>
      <c r="AM6040" s="12"/>
      <c r="AN6040" s="12"/>
      <c r="AO6040" s="12"/>
      <c r="AP6040" s="12"/>
    </row>
    <row r="6041" spans="4:42" customFormat="1" x14ac:dyDescent="0.25">
      <c r="D6041" s="12"/>
      <c r="AK6041" s="12"/>
      <c r="AL6041" s="12"/>
      <c r="AM6041" s="12"/>
      <c r="AN6041" s="12"/>
      <c r="AO6041" s="12"/>
      <c r="AP6041" s="12"/>
    </row>
    <row r="6042" spans="4:42" customFormat="1" x14ac:dyDescent="0.25">
      <c r="D6042" s="12"/>
      <c r="AK6042" s="12"/>
      <c r="AL6042" s="12"/>
      <c r="AM6042" s="12"/>
      <c r="AN6042" s="12"/>
      <c r="AO6042" s="12"/>
      <c r="AP6042" s="12"/>
    </row>
    <row r="6043" spans="4:42" customFormat="1" x14ac:dyDescent="0.25">
      <c r="D6043" s="12"/>
      <c r="AK6043" s="12"/>
      <c r="AL6043" s="12"/>
      <c r="AM6043" s="12"/>
      <c r="AN6043" s="12"/>
      <c r="AO6043" s="12"/>
      <c r="AP6043" s="12"/>
    </row>
    <row r="6044" spans="4:42" customFormat="1" x14ac:dyDescent="0.25">
      <c r="D6044" s="12"/>
      <c r="AK6044" s="12"/>
      <c r="AL6044" s="12"/>
      <c r="AM6044" s="12"/>
      <c r="AN6044" s="12"/>
      <c r="AO6044" s="12"/>
      <c r="AP6044" s="12"/>
    </row>
    <row r="6045" spans="4:42" customFormat="1" x14ac:dyDescent="0.25">
      <c r="D6045" s="12"/>
      <c r="AK6045" s="12"/>
      <c r="AL6045" s="12"/>
      <c r="AM6045" s="12"/>
      <c r="AN6045" s="12"/>
      <c r="AO6045" s="12"/>
      <c r="AP6045" s="12"/>
    </row>
    <row r="6046" spans="4:42" customFormat="1" x14ac:dyDescent="0.25">
      <c r="D6046" s="12"/>
      <c r="AK6046" s="12"/>
      <c r="AL6046" s="12"/>
      <c r="AM6046" s="12"/>
      <c r="AN6046" s="12"/>
      <c r="AO6046" s="12"/>
      <c r="AP6046" s="12"/>
    </row>
    <row r="6047" spans="4:42" customFormat="1" x14ac:dyDescent="0.25">
      <c r="D6047" s="12"/>
      <c r="AK6047" s="12"/>
      <c r="AL6047" s="12"/>
      <c r="AM6047" s="12"/>
      <c r="AN6047" s="12"/>
      <c r="AO6047" s="12"/>
      <c r="AP6047" s="12"/>
    </row>
    <row r="6048" spans="4:42" customFormat="1" x14ac:dyDescent="0.25">
      <c r="D6048" s="12"/>
      <c r="AK6048" s="12"/>
      <c r="AL6048" s="12"/>
      <c r="AM6048" s="12"/>
      <c r="AN6048" s="12"/>
      <c r="AO6048" s="12"/>
      <c r="AP6048" s="12"/>
    </row>
    <row r="6049" spans="4:42" customFormat="1" x14ac:dyDescent="0.25">
      <c r="D6049" s="12"/>
      <c r="AK6049" s="12"/>
      <c r="AL6049" s="12"/>
      <c r="AM6049" s="12"/>
      <c r="AN6049" s="12"/>
      <c r="AO6049" s="12"/>
      <c r="AP6049" s="12"/>
    </row>
    <row r="6050" spans="4:42" customFormat="1" x14ac:dyDescent="0.25">
      <c r="D6050" s="12"/>
      <c r="AK6050" s="12"/>
      <c r="AL6050" s="12"/>
      <c r="AM6050" s="12"/>
      <c r="AN6050" s="12"/>
      <c r="AO6050" s="12"/>
      <c r="AP6050" s="12"/>
    </row>
    <row r="6051" spans="4:42" customFormat="1" x14ac:dyDescent="0.25">
      <c r="D6051" s="12"/>
      <c r="AK6051" s="12"/>
      <c r="AL6051" s="12"/>
      <c r="AM6051" s="12"/>
      <c r="AN6051" s="12"/>
      <c r="AO6051" s="12"/>
      <c r="AP6051" s="12"/>
    </row>
    <row r="6052" spans="4:42" customFormat="1" x14ac:dyDescent="0.25">
      <c r="D6052" s="12"/>
      <c r="AK6052" s="12"/>
      <c r="AL6052" s="12"/>
      <c r="AM6052" s="12"/>
      <c r="AN6052" s="12"/>
      <c r="AO6052" s="12"/>
      <c r="AP6052" s="12"/>
    </row>
    <row r="6053" spans="4:42" customFormat="1" x14ac:dyDescent="0.25">
      <c r="D6053" s="12"/>
      <c r="AK6053" s="12"/>
      <c r="AL6053" s="12"/>
      <c r="AM6053" s="12"/>
      <c r="AN6053" s="12"/>
      <c r="AO6053" s="12"/>
      <c r="AP6053" s="12"/>
    </row>
    <row r="6054" spans="4:42" customFormat="1" x14ac:dyDescent="0.25">
      <c r="D6054" s="12"/>
      <c r="AK6054" s="12"/>
      <c r="AL6054" s="12"/>
      <c r="AM6054" s="12"/>
      <c r="AN6054" s="12"/>
      <c r="AO6054" s="12"/>
      <c r="AP6054" s="12"/>
    </row>
    <row r="6055" spans="4:42" customFormat="1" x14ac:dyDescent="0.25">
      <c r="D6055" s="12"/>
      <c r="AK6055" s="12"/>
      <c r="AL6055" s="12"/>
      <c r="AM6055" s="12"/>
      <c r="AN6055" s="12"/>
      <c r="AO6055" s="12"/>
      <c r="AP6055" s="12"/>
    </row>
    <row r="6056" spans="4:42" customFormat="1" x14ac:dyDescent="0.25">
      <c r="D6056" s="12"/>
      <c r="AK6056" s="12"/>
      <c r="AL6056" s="12"/>
      <c r="AM6056" s="12"/>
      <c r="AN6056" s="12"/>
      <c r="AO6056" s="12"/>
      <c r="AP6056" s="12"/>
    </row>
    <row r="6057" spans="4:42" customFormat="1" x14ac:dyDescent="0.25">
      <c r="D6057" s="12"/>
      <c r="AK6057" s="12"/>
      <c r="AL6057" s="12"/>
      <c r="AM6057" s="12"/>
      <c r="AN6057" s="12"/>
      <c r="AO6057" s="12"/>
      <c r="AP6057" s="12"/>
    </row>
    <row r="6058" spans="4:42" customFormat="1" x14ac:dyDescent="0.25">
      <c r="D6058" s="12"/>
      <c r="AK6058" s="12"/>
      <c r="AL6058" s="12"/>
      <c r="AM6058" s="12"/>
      <c r="AN6058" s="12"/>
      <c r="AO6058" s="12"/>
      <c r="AP6058" s="12"/>
    </row>
    <row r="6059" spans="4:42" customFormat="1" x14ac:dyDescent="0.25">
      <c r="D6059" s="12"/>
      <c r="AK6059" s="12"/>
      <c r="AL6059" s="12"/>
      <c r="AM6059" s="12"/>
      <c r="AN6059" s="12"/>
      <c r="AO6059" s="12"/>
      <c r="AP6059" s="12"/>
    </row>
    <row r="6060" spans="4:42" customFormat="1" x14ac:dyDescent="0.25">
      <c r="D6060" s="12"/>
      <c r="AK6060" s="12"/>
      <c r="AL6060" s="12"/>
      <c r="AM6060" s="12"/>
      <c r="AN6060" s="12"/>
      <c r="AO6060" s="12"/>
      <c r="AP6060" s="12"/>
    </row>
    <row r="6061" spans="4:42" customFormat="1" x14ac:dyDescent="0.25">
      <c r="D6061" s="12"/>
      <c r="AK6061" s="12"/>
      <c r="AL6061" s="12"/>
      <c r="AM6061" s="12"/>
      <c r="AN6061" s="12"/>
      <c r="AO6061" s="12"/>
      <c r="AP6061" s="12"/>
    </row>
    <row r="6062" spans="4:42" customFormat="1" x14ac:dyDescent="0.25">
      <c r="D6062" s="12"/>
      <c r="AK6062" s="12"/>
      <c r="AL6062" s="12"/>
      <c r="AM6062" s="12"/>
      <c r="AN6062" s="12"/>
      <c r="AO6062" s="12"/>
      <c r="AP6062" s="12"/>
    </row>
    <row r="6063" spans="4:42" customFormat="1" x14ac:dyDescent="0.25">
      <c r="D6063" s="12"/>
      <c r="AK6063" s="12"/>
      <c r="AL6063" s="12"/>
      <c r="AM6063" s="12"/>
      <c r="AN6063" s="12"/>
      <c r="AO6063" s="12"/>
      <c r="AP6063" s="12"/>
    </row>
    <row r="6064" spans="4:42" customFormat="1" x14ac:dyDescent="0.25">
      <c r="D6064" s="12"/>
      <c r="AK6064" s="12"/>
      <c r="AL6064" s="12"/>
      <c r="AM6064" s="12"/>
      <c r="AN6064" s="12"/>
      <c r="AO6064" s="12"/>
      <c r="AP6064" s="12"/>
    </row>
    <row r="6065" spans="4:42" customFormat="1" x14ac:dyDescent="0.25">
      <c r="D6065" s="12"/>
      <c r="AK6065" s="12"/>
      <c r="AL6065" s="12"/>
      <c r="AM6065" s="12"/>
      <c r="AN6065" s="12"/>
      <c r="AO6065" s="12"/>
      <c r="AP6065" s="12"/>
    </row>
    <row r="6066" spans="4:42" customFormat="1" x14ac:dyDescent="0.25">
      <c r="D6066" s="12"/>
      <c r="AK6066" s="12"/>
      <c r="AL6066" s="12"/>
      <c r="AM6066" s="12"/>
      <c r="AN6066" s="12"/>
      <c r="AO6066" s="12"/>
      <c r="AP6066" s="12"/>
    </row>
    <row r="6067" spans="4:42" customFormat="1" x14ac:dyDescent="0.25">
      <c r="D6067" s="12"/>
      <c r="AK6067" s="12"/>
      <c r="AL6067" s="12"/>
      <c r="AM6067" s="12"/>
      <c r="AN6067" s="12"/>
      <c r="AO6067" s="12"/>
      <c r="AP6067" s="12"/>
    </row>
    <row r="6068" spans="4:42" customFormat="1" x14ac:dyDescent="0.25">
      <c r="D6068" s="12"/>
      <c r="AK6068" s="12"/>
      <c r="AL6068" s="12"/>
      <c r="AM6068" s="12"/>
      <c r="AN6068" s="12"/>
      <c r="AO6068" s="12"/>
      <c r="AP6068" s="12"/>
    </row>
    <row r="6069" spans="4:42" customFormat="1" x14ac:dyDescent="0.25">
      <c r="D6069" s="12"/>
      <c r="AK6069" s="12"/>
      <c r="AL6069" s="12"/>
      <c r="AM6069" s="12"/>
      <c r="AN6069" s="12"/>
      <c r="AO6069" s="12"/>
      <c r="AP6069" s="12"/>
    </row>
    <row r="6070" spans="4:42" customFormat="1" x14ac:dyDescent="0.25">
      <c r="D6070" s="12"/>
      <c r="AK6070" s="12"/>
      <c r="AL6070" s="12"/>
      <c r="AM6070" s="12"/>
      <c r="AN6070" s="12"/>
      <c r="AO6070" s="12"/>
      <c r="AP6070" s="12"/>
    </row>
    <row r="6071" spans="4:42" customFormat="1" x14ac:dyDescent="0.25">
      <c r="D6071" s="12"/>
      <c r="AK6071" s="12"/>
      <c r="AL6071" s="12"/>
      <c r="AM6071" s="12"/>
      <c r="AN6071" s="12"/>
      <c r="AO6071" s="12"/>
      <c r="AP6071" s="12"/>
    </row>
    <row r="6072" spans="4:42" customFormat="1" x14ac:dyDescent="0.25">
      <c r="D6072" s="12"/>
      <c r="AK6072" s="12"/>
      <c r="AL6072" s="12"/>
      <c r="AM6072" s="12"/>
      <c r="AN6072" s="12"/>
      <c r="AO6072" s="12"/>
      <c r="AP6072" s="12"/>
    </row>
    <row r="6073" spans="4:42" customFormat="1" x14ac:dyDescent="0.25">
      <c r="D6073" s="12"/>
      <c r="AK6073" s="12"/>
      <c r="AL6073" s="12"/>
      <c r="AM6073" s="12"/>
      <c r="AN6073" s="12"/>
      <c r="AO6073" s="12"/>
      <c r="AP6073" s="12"/>
    </row>
    <row r="6074" spans="4:42" customFormat="1" x14ac:dyDescent="0.25">
      <c r="D6074" s="12"/>
      <c r="AK6074" s="12"/>
      <c r="AL6074" s="12"/>
      <c r="AM6074" s="12"/>
      <c r="AN6074" s="12"/>
      <c r="AO6074" s="12"/>
      <c r="AP6074" s="12"/>
    </row>
    <row r="6075" spans="4:42" customFormat="1" x14ac:dyDescent="0.25">
      <c r="D6075" s="12"/>
      <c r="AK6075" s="12"/>
      <c r="AL6075" s="12"/>
      <c r="AM6075" s="12"/>
      <c r="AN6075" s="12"/>
      <c r="AO6075" s="12"/>
      <c r="AP6075" s="12"/>
    </row>
    <row r="6076" spans="4:42" customFormat="1" x14ac:dyDescent="0.25">
      <c r="D6076" s="12"/>
      <c r="AK6076" s="12"/>
      <c r="AL6076" s="12"/>
      <c r="AM6076" s="12"/>
      <c r="AN6076" s="12"/>
      <c r="AO6076" s="12"/>
      <c r="AP6076" s="12"/>
    </row>
    <row r="6077" spans="4:42" customFormat="1" x14ac:dyDescent="0.25">
      <c r="D6077" s="12"/>
      <c r="AK6077" s="12"/>
      <c r="AL6077" s="12"/>
      <c r="AM6077" s="12"/>
      <c r="AN6077" s="12"/>
      <c r="AO6077" s="12"/>
      <c r="AP6077" s="12"/>
    </row>
    <row r="6078" spans="4:42" customFormat="1" x14ac:dyDescent="0.25">
      <c r="D6078" s="12"/>
      <c r="AK6078" s="12"/>
      <c r="AL6078" s="12"/>
      <c r="AM6078" s="12"/>
      <c r="AN6078" s="12"/>
      <c r="AO6078" s="12"/>
      <c r="AP6078" s="12"/>
    </row>
    <row r="6079" spans="4:42" customFormat="1" x14ac:dyDescent="0.25">
      <c r="D6079" s="12"/>
      <c r="AK6079" s="12"/>
      <c r="AL6079" s="12"/>
      <c r="AM6079" s="12"/>
      <c r="AN6079" s="12"/>
      <c r="AO6079" s="12"/>
      <c r="AP6079" s="12"/>
    </row>
    <row r="6080" spans="4:42" customFormat="1" x14ac:dyDescent="0.25">
      <c r="D6080" s="12"/>
      <c r="AK6080" s="12"/>
      <c r="AL6080" s="12"/>
      <c r="AM6080" s="12"/>
      <c r="AN6080" s="12"/>
      <c r="AO6080" s="12"/>
      <c r="AP6080" s="12"/>
    </row>
    <row r="6081" spans="4:42" customFormat="1" x14ac:dyDescent="0.25">
      <c r="D6081" s="12"/>
      <c r="AK6081" s="12"/>
      <c r="AL6081" s="12"/>
      <c r="AM6081" s="12"/>
      <c r="AN6081" s="12"/>
      <c r="AO6081" s="12"/>
      <c r="AP6081" s="12"/>
    </row>
    <row r="6082" spans="4:42" customFormat="1" x14ac:dyDescent="0.25">
      <c r="D6082" s="12"/>
      <c r="AK6082" s="12"/>
      <c r="AL6082" s="12"/>
      <c r="AM6082" s="12"/>
      <c r="AN6082" s="12"/>
      <c r="AO6082" s="12"/>
      <c r="AP6082" s="12"/>
    </row>
    <row r="6083" spans="4:42" customFormat="1" x14ac:dyDescent="0.25">
      <c r="D6083" s="12"/>
      <c r="AK6083" s="12"/>
      <c r="AL6083" s="12"/>
      <c r="AM6083" s="12"/>
      <c r="AN6083" s="12"/>
      <c r="AO6083" s="12"/>
      <c r="AP6083" s="12"/>
    </row>
    <row r="6084" spans="4:42" customFormat="1" x14ac:dyDescent="0.25">
      <c r="D6084" s="12"/>
      <c r="AK6084" s="12"/>
      <c r="AL6084" s="12"/>
      <c r="AM6084" s="12"/>
      <c r="AN6084" s="12"/>
      <c r="AO6084" s="12"/>
      <c r="AP6084" s="12"/>
    </row>
    <row r="6085" spans="4:42" customFormat="1" x14ac:dyDescent="0.25">
      <c r="D6085" s="12"/>
      <c r="AK6085" s="12"/>
      <c r="AL6085" s="12"/>
      <c r="AM6085" s="12"/>
      <c r="AN6085" s="12"/>
      <c r="AO6085" s="12"/>
      <c r="AP6085" s="12"/>
    </row>
    <row r="6086" spans="4:42" customFormat="1" x14ac:dyDescent="0.25">
      <c r="D6086" s="12"/>
      <c r="AK6086" s="12"/>
      <c r="AL6086" s="12"/>
      <c r="AM6086" s="12"/>
      <c r="AN6086" s="12"/>
      <c r="AO6086" s="12"/>
      <c r="AP6086" s="12"/>
    </row>
    <row r="6087" spans="4:42" customFormat="1" x14ac:dyDescent="0.25">
      <c r="D6087" s="12"/>
      <c r="AK6087" s="12"/>
      <c r="AL6087" s="12"/>
      <c r="AM6087" s="12"/>
      <c r="AN6087" s="12"/>
      <c r="AO6087" s="12"/>
      <c r="AP6087" s="12"/>
    </row>
    <row r="6088" spans="4:42" customFormat="1" x14ac:dyDescent="0.25">
      <c r="D6088" s="12"/>
      <c r="AK6088" s="12"/>
      <c r="AL6088" s="12"/>
      <c r="AM6088" s="12"/>
      <c r="AN6088" s="12"/>
      <c r="AO6088" s="12"/>
      <c r="AP6088" s="12"/>
    </row>
    <row r="6089" spans="4:42" customFormat="1" x14ac:dyDescent="0.25">
      <c r="D6089" s="12"/>
      <c r="AK6089" s="12"/>
      <c r="AL6089" s="12"/>
      <c r="AM6089" s="12"/>
      <c r="AN6089" s="12"/>
      <c r="AO6089" s="12"/>
      <c r="AP6089" s="12"/>
    </row>
    <row r="6090" spans="4:42" customFormat="1" x14ac:dyDescent="0.25">
      <c r="D6090" s="12"/>
      <c r="AK6090" s="12"/>
      <c r="AL6090" s="12"/>
      <c r="AM6090" s="12"/>
      <c r="AN6090" s="12"/>
      <c r="AO6090" s="12"/>
      <c r="AP6090" s="12"/>
    </row>
    <row r="6091" spans="4:42" customFormat="1" x14ac:dyDescent="0.25">
      <c r="D6091" s="12"/>
      <c r="AK6091" s="12"/>
      <c r="AL6091" s="12"/>
      <c r="AM6091" s="12"/>
      <c r="AN6091" s="12"/>
      <c r="AO6091" s="12"/>
      <c r="AP6091" s="12"/>
    </row>
    <row r="6092" spans="4:42" customFormat="1" x14ac:dyDescent="0.25">
      <c r="D6092" s="12"/>
      <c r="AK6092" s="12"/>
      <c r="AL6092" s="12"/>
      <c r="AM6092" s="12"/>
      <c r="AN6092" s="12"/>
      <c r="AO6092" s="12"/>
      <c r="AP6092" s="12"/>
    </row>
    <row r="6093" spans="4:42" customFormat="1" x14ac:dyDescent="0.25">
      <c r="D6093" s="12"/>
      <c r="AK6093" s="12"/>
      <c r="AL6093" s="12"/>
      <c r="AM6093" s="12"/>
      <c r="AN6093" s="12"/>
      <c r="AO6093" s="12"/>
      <c r="AP6093" s="12"/>
    </row>
    <row r="6094" spans="4:42" customFormat="1" x14ac:dyDescent="0.25">
      <c r="D6094" s="12"/>
      <c r="AK6094" s="12"/>
      <c r="AL6094" s="12"/>
      <c r="AM6094" s="12"/>
      <c r="AN6094" s="12"/>
      <c r="AO6094" s="12"/>
      <c r="AP6094" s="12"/>
    </row>
    <row r="6095" spans="4:42" customFormat="1" x14ac:dyDescent="0.25">
      <c r="D6095" s="12"/>
      <c r="AK6095" s="12"/>
      <c r="AL6095" s="12"/>
      <c r="AM6095" s="12"/>
      <c r="AN6095" s="12"/>
      <c r="AO6095" s="12"/>
      <c r="AP6095" s="12"/>
    </row>
    <row r="6096" spans="4:42" customFormat="1" x14ac:dyDescent="0.25">
      <c r="D6096" s="12"/>
      <c r="AK6096" s="12"/>
      <c r="AL6096" s="12"/>
      <c r="AM6096" s="12"/>
      <c r="AN6096" s="12"/>
      <c r="AO6096" s="12"/>
      <c r="AP6096" s="12"/>
    </row>
    <row r="6097" spans="4:42" customFormat="1" x14ac:dyDescent="0.25">
      <c r="D6097" s="12"/>
      <c r="AK6097" s="12"/>
      <c r="AL6097" s="12"/>
      <c r="AM6097" s="12"/>
      <c r="AN6097" s="12"/>
      <c r="AO6097" s="12"/>
      <c r="AP6097" s="12"/>
    </row>
    <row r="6098" spans="4:42" customFormat="1" x14ac:dyDescent="0.25">
      <c r="D6098" s="12"/>
      <c r="AK6098" s="12"/>
      <c r="AL6098" s="12"/>
      <c r="AM6098" s="12"/>
      <c r="AN6098" s="12"/>
      <c r="AO6098" s="12"/>
      <c r="AP6098" s="12"/>
    </row>
    <row r="6099" spans="4:42" customFormat="1" x14ac:dyDescent="0.25">
      <c r="D6099" s="12"/>
      <c r="AK6099" s="12"/>
      <c r="AL6099" s="12"/>
      <c r="AM6099" s="12"/>
      <c r="AN6099" s="12"/>
      <c r="AO6099" s="12"/>
      <c r="AP6099" s="12"/>
    </row>
    <row r="6100" spans="4:42" customFormat="1" x14ac:dyDescent="0.25">
      <c r="D6100" s="12"/>
      <c r="AK6100" s="12"/>
      <c r="AL6100" s="12"/>
      <c r="AM6100" s="12"/>
      <c r="AN6100" s="12"/>
      <c r="AO6100" s="12"/>
      <c r="AP6100" s="12"/>
    </row>
    <row r="6101" spans="4:42" customFormat="1" x14ac:dyDescent="0.25">
      <c r="D6101" s="12"/>
      <c r="AK6101" s="12"/>
      <c r="AL6101" s="12"/>
      <c r="AM6101" s="12"/>
      <c r="AN6101" s="12"/>
      <c r="AO6101" s="12"/>
      <c r="AP6101" s="12"/>
    </row>
    <row r="6102" spans="4:42" customFormat="1" x14ac:dyDescent="0.25">
      <c r="D6102" s="12"/>
      <c r="AK6102" s="12"/>
      <c r="AL6102" s="12"/>
      <c r="AM6102" s="12"/>
      <c r="AN6102" s="12"/>
      <c r="AO6102" s="12"/>
      <c r="AP6102" s="12"/>
    </row>
    <row r="6103" spans="4:42" customFormat="1" x14ac:dyDescent="0.25">
      <c r="D6103" s="12"/>
      <c r="AK6103" s="12"/>
      <c r="AL6103" s="12"/>
      <c r="AM6103" s="12"/>
      <c r="AN6103" s="12"/>
      <c r="AO6103" s="12"/>
      <c r="AP6103" s="12"/>
    </row>
    <row r="6104" spans="4:42" customFormat="1" x14ac:dyDescent="0.25">
      <c r="D6104" s="12"/>
      <c r="AK6104" s="12"/>
      <c r="AL6104" s="12"/>
      <c r="AM6104" s="12"/>
      <c r="AN6104" s="12"/>
      <c r="AO6104" s="12"/>
      <c r="AP6104" s="12"/>
    </row>
    <row r="6105" spans="4:42" customFormat="1" x14ac:dyDescent="0.25">
      <c r="D6105" s="12"/>
      <c r="AK6105" s="12"/>
      <c r="AL6105" s="12"/>
      <c r="AM6105" s="12"/>
      <c r="AN6105" s="12"/>
      <c r="AO6105" s="12"/>
      <c r="AP6105" s="12"/>
    </row>
    <row r="6106" spans="4:42" customFormat="1" x14ac:dyDescent="0.25">
      <c r="D6106" s="12"/>
      <c r="AK6106" s="12"/>
      <c r="AL6106" s="12"/>
      <c r="AM6106" s="12"/>
      <c r="AN6106" s="12"/>
      <c r="AO6106" s="12"/>
      <c r="AP6106" s="12"/>
    </row>
    <row r="6107" spans="4:42" customFormat="1" x14ac:dyDescent="0.25">
      <c r="D6107" s="12"/>
      <c r="AK6107" s="12"/>
      <c r="AL6107" s="12"/>
      <c r="AM6107" s="12"/>
      <c r="AN6107" s="12"/>
      <c r="AO6107" s="12"/>
      <c r="AP6107" s="12"/>
    </row>
    <row r="6108" spans="4:42" customFormat="1" x14ac:dyDescent="0.25">
      <c r="D6108" s="12"/>
      <c r="AK6108" s="12"/>
      <c r="AL6108" s="12"/>
      <c r="AM6108" s="12"/>
      <c r="AN6108" s="12"/>
      <c r="AO6108" s="12"/>
      <c r="AP6108" s="12"/>
    </row>
    <row r="6109" spans="4:42" customFormat="1" x14ac:dyDescent="0.25">
      <c r="D6109" s="12"/>
      <c r="AK6109" s="12"/>
      <c r="AL6109" s="12"/>
      <c r="AM6109" s="12"/>
      <c r="AN6109" s="12"/>
      <c r="AO6109" s="12"/>
      <c r="AP6109" s="12"/>
    </row>
    <row r="6110" spans="4:42" customFormat="1" x14ac:dyDescent="0.25">
      <c r="D6110" s="12"/>
      <c r="AK6110" s="12"/>
      <c r="AL6110" s="12"/>
      <c r="AM6110" s="12"/>
      <c r="AN6110" s="12"/>
      <c r="AO6110" s="12"/>
      <c r="AP6110" s="12"/>
    </row>
    <row r="6111" spans="4:42" customFormat="1" x14ac:dyDescent="0.25">
      <c r="D6111" s="12"/>
      <c r="AK6111" s="12"/>
      <c r="AL6111" s="12"/>
      <c r="AM6111" s="12"/>
      <c r="AN6111" s="12"/>
      <c r="AO6111" s="12"/>
      <c r="AP6111" s="12"/>
    </row>
    <row r="6112" spans="4:42" customFormat="1" x14ac:dyDescent="0.25">
      <c r="D6112" s="12"/>
      <c r="AK6112" s="12"/>
      <c r="AL6112" s="12"/>
      <c r="AM6112" s="12"/>
      <c r="AN6112" s="12"/>
      <c r="AO6112" s="12"/>
      <c r="AP6112" s="12"/>
    </row>
    <row r="6113" spans="4:42" customFormat="1" x14ac:dyDescent="0.25">
      <c r="D6113" s="12"/>
      <c r="AK6113" s="12"/>
      <c r="AL6113" s="12"/>
      <c r="AM6113" s="12"/>
      <c r="AN6113" s="12"/>
      <c r="AO6113" s="12"/>
      <c r="AP6113" s="12"/>
    </row>
    <row r="6114" spans="4:42" customFormat="1" x14ac:dyDescent="0.25">
      <c r="D6114" s="12"/>
      <c r="AK6114" s="12"/>
      <c r="AL6114" s="12"/>
      <c r="AM6114" s="12"/>
      <c r="AN6114" s="12"/>
      <c r="AO6114" s="12"/>
      <c r="AP6114" s="12"/>
    </row>
    <row r="6115" spans="4:42" customFormat="1" x14ac:dyDescent="0.25">
      <c r="D6115" s="12"/>
      <c r="AK6115" s="12"/>
      <c r="AL6115" s="12"/>
      <c r="AM6115" s="12"/>
      <c r="AN6115" s="12"/>
      <c r="AO6115" s="12"/>
      <c r="AP6115" s="12"/>
    </row>
    <row r="6116" spans="4:42" customFormat="1" x14ac:dyDescent="0.25">
      <c r="D6116" s="12"/>
      <c r="AK6116" s="12"/>
      <c r="AL6116" s="12"/>
      <c r="AM6116" s="12"/>
      <c r="AN6116" s="12"/>
      <c r="AO6116" s="12"/>
      <c r="AP6116" s="12"/>
    </row>
    <row r="6117" spans="4:42" customFormat="1" x14ac:dyDescent="0.25">
      <c r="D6117" s="12"/>
      <c r="AK6117" s="12"/>
      <c r="AL6117" s="12"/>
      <c r="AM6117" s="12"/>
      <c r="AN6117" s="12"/>
      <c r="AO6117" s="12"/>
      <c r="AP6117" s="12"/>
    </row>
    <row r="6118" spans="4:42" customFormat="1" x14ac:dyDescent="0.25">
      <c r="D6118" s="12"/>
      <c r="AK6118" s="12"/>
      <c r="AL6118" s="12"/>
      <c r="AM6118" s="12"/>
      <c r="AN6118" s="12"/>
      <c r="AO6118" s="12"/>
      <c r="AP6118" s="12"/>
    </row>
    <row r="6119" spans="4:42" customFormat="1" x14ac:dyDescent="0.25">
      <c r="D6119" s="12"/>
      <c r="AK6119" s="12"/>
      <c r="AL6119" s="12"/>
      <c r="AM6119" s="12"/>
      <c r="AN6119" s="12"/>
      <c r="AO6119" s="12"/>
      <c r="AP6119" s="12"/>
    </row>
    <row r="6120" spans="4:42" customFormat="1" x14ac:dyDescent="0.25">
      <c r="D6120" s="12"/>
      <c r="AK6120" s="12"/>
      <c r="AL6120" s="12"/>
      <c r="AM6120" s="12"/>
      <c r="AN6120" s="12"/>
      <c r="AO6120" s="12"/>
      <c r="AP6120" s="12"/>
    </row>
    <row r="6121" spans="4:42" customFormat="1" x14ac:dyDescent="0.25">
      <c r="D6121" s="12"/>
      <c r="AK6121" s="12"/>
      <c r="AL6121" s="12"/>
      <c r="AM6121" s="12"/>
      <c r="AN6121" s="12"/>
      <c r="AO6121" s="12"/>
      <c r="AP6121" s="12"/>
    </row>
    <row r="6122" spans="4:42" customFormat="1" x14ac:dyDescent="0.25">
      <c r="D6122" s="12"/>
      <c r="AK6122" s="12"/>
      <c r="AL6122" s="12"/>
      <c r="AM6122" s="12"/>
      <c r="AN6122" s="12"/>
      <c r="AO6122" s="12"/>
      <c r="AP6122" s="12"/>
    </row>
    <row r="6123" spans="4:42" customFormat="1" x14ac:dyDescent="0.25">
      <c r="D6123" s="12"/>
      <c r="AK6123" s="12"/>
      <c r="AL6123" s="12"/>
      <c r="AM6123" s="12"/>
      <c r="AN6123" s="12"/>
      <c r="AO6123" s="12"/>
      <c r="AP6123" s="12"/>
    </row>
    <row r="6124" spans="4:42" customFormat="1" x14ac:dyDescent="0.25">
      <c r="D6124" s="12"/>
      <c r="AK6124" s="12"/>
      <c r="AL6124" s="12"/>
      <c r="AM6124" s="12"/>
      <c r="AN6124" s="12"/>
      <c r="AO6124" s="12"/>
      <c r="AP6124" s="12"/>
    </row>
    <row r="6125" spans="4:42" customFormat="1" x14ac:dyDescent="0.25">
      <c r="D6125" s="12"/>
      <c r="AK6125" s="12"/>
      <c r="AL6125" s="12"/>
      <c r="AM6125" s="12"/>
      <c r="AN6125" s="12"/>
      <c r="AO6125" s="12"/>
      <c r="AP6125" s="12"/>
    </row>
    <row r="6126" spans="4:42" customFormat="1" x14ac:dyDescent="0.25">
      <c r="D6126" s="12"/>
      <c r="AK6126" s="12"/>
      <c r="AL6126" s="12"/>
      <c r="AM6126" s="12"/>
      <c r="AN6126" s="12"/>
      <c r="AO6126" s="12"/>
      <c r="AP6126" s="12"/>
    </row>
    <row r="6127" spans="4:42" customFormat="1" x14ac:dyDescent="0.25">
      <c r="D6127" s="12"/>
      <c r="AK6127" s="12"/>
      <c r="AL6127" s="12"/>
      <c r="AM6127" s="12"/>
      <c r="AN6127" s="12"/>
      <c r="AO6127" s="12"/>
      <c r="AP6127" s="12"/>
    </row>
    <row r="6128" spans="4:42" customFormat="1" x14ac:dyDescent="0.25">
      <c r="D6128" s="12"/>
      <c r="AK6128" s="12"/>
      <c r="AL6128" s="12"/>
      <c r="AM6128" s="12"/>
      <c r="AN6128" s="12"/>
      <c r="AO6128" s="12"/>
      <c r="AP6128" s="12"/>
    </row>
    <row r="6129" spans="4:42" customFormat="1" x14ac:dyDescent="0.25">
      <c r="D6129" s="12"/>
      <c r="AK6129" s="12"/>
      <c r="AL6129" s="12"/>
      <c r="AM6129" s="12"/>
      <c r="AN6129" s="12"/>
      <c r="AO6129" s="12"/>
      <c r="AP6129" s="12"/>
    </row>
    <row r="6130" spans="4:42" customFormat="1" x14ac:dyDescent="0.25">
      <c r="D6130" s="12"/>
      <c r="AK6130" s="12"/>
      <c r="AL6130" s="12"/>
      <c r="AM6130" s="12"/>
      <c r="AN6130" s="12"/>
      <c r="AO6130" s="12"/>
      <c r="AP6130" s="12"/>
    </row>
    <row r="6131" spans="4:42" customFormat="1" x14ac:dyDescent="0.25">
      <c r="D6131" s="12"/>
      <c r="AK6131" s="12"/>
      <c r="AL6131" s="12"/>
      <c r="AM6131" s="12"/>
      <c r="AN6131" s="12"/>
      <c r="AO6131" s="12"/>
      <c r="AP6131" s="12"/>
    </row>
    <row r="6132" spans="4:42" customFormat="1" x14ac:dyDescent="0.25">
      <c r="D6132" s="12"/>
      <c r="AK6132" s="12"/>
      <c r="AL6132" s="12"/>
      <c r="AM6132" s="12"/>
      <c r="AN6132" s="12"/>
      <c r="AO6132" s="12"/>
      <c r="AP6132" s="12"/>
    </row>
    <row r="6133" spans="4:42" customFormat="1" x14ac:dyDescent="0.25">
      <c r="D6133" s="12"/>
      <c r="AK6133" s="12"/>
      <c r="AL6133" s="12"/>
      <c r="AM6133" s="12"/>
      <c r="AN6133" s="12"/>
      <c r="AO6133" s="12"/>
      <c r="AP6133" s="12"/>
    </row>
    <row r="6134" spans="4:42" customFormat="1" x14ac:dyDescent="0.25">
      <c r="D6134" s="12"/>
      <c r="AK6134" s="12"/>
      <c r="AL6134" s="12"/>
      <c r="AM6134" s="12"/>
      <c r="AN6134" s="12"/>
      <c r="AO6134" s="12"/>
      <c r="AP6134" s="12"/>
    </row>
    <row r="6135" spans="4:42" customFormat="1" x14ac:dyDescent="0.25">
      <c r="D6135" s="12"/>
      <c r="AK6135" s="12"/>
      <c r="AL6135" s="12"/>
      <c r="AM6135" s="12"/>
      <c r="AN6135" s="12"/>
      <c r="AO6135" s="12"/>
      <c r="AP6135" s="12"/>
    </row>
    <row r="6136" spans="4:42" customFormat="1" x14ac:dyDescent="0.25">
      <c r="D6136" s="12"/>
      <c r="AK6136" s="12"/>
      <c r="AL6136" s="12"/>
      <c r="AM6136" s="12"/>
      <c r="AN6136" s="12"/>
      <c r="AO6136" s="12"/>
      <c r="AP6136" s="12"/>
    </row>
    <row r="6137" spans="4:42" customFormat="1" x14ac:dyDescent="0.25">
      <c r="D6137" s="12"/>
      <c r="AK6137" s="12"/>
      <c r="AL6137" s="12"/>
      <c r="AM6137" s="12"/>
      <c r="AN6137" s="12"/>
      <c r="AO6137" s="12"/>
      <c r="AP6137" s="12"/>
    </row>
    <row r="6138" spans="4:42" customFormat="1" x14ac:dyDescent="0.25">
      <c r="D6138" s="12"/>
      <c r="AK6138" s="12"/>
      <c r="AL6138" s="12"/>
      <c r="AM6138" s="12"/>
      <c r="AN6138" s="12"/>
      <c r="AO6138" s="12"/>
      <c r="AP6138" s="12"/>
    </row>
    <row r="6139" spans="4:42" customFormat="1" x14ac:dyDescent="0.25">
      <c r="D6139" s="12"/>
      <c r="AK6139" s="12"/>
      <c r="AL6139" s="12"/>
      <c r="AM6139" s="12"/>
      <c r="AN6139" s="12"/>
      <c r="AO6139" s="12"/>
      <c r="AP6139" s="12"/>
    </row>
    <row r="6140" spans="4:42" customFormat="1" x14ac:dyDescent="0.25">
      <c r="D6140" s="12"/>
      <c r="AK6140" s="12"/>
      <c r="AL6140" s="12"/>
      <c r="AM6140" s="12"/>
      <c r="AN6140" s="12"/>
      <c r="AO6140" s="12"/>
      <c r="AP6140" s="12"/>
    </row>
    <row r="6141" spans="4:42" customFormat="1" x14ac:dyDescent="0.25">
      <c r="D6141" s="12"/>
      <c r="AK6141" s="12"/>
      <c r="AL6141" s="12"/>
      <c r="AM6141" s="12"/>
      <c r="AN6141" s="12"/>
      <c r="AO6141" s="12"/>
      <c r="AP6141" s="12"/>
    </row>
    <row r="6142" spans="4:42" customFormat="1" x14ac:dyDescent="0.25">
      <c r="D6142" s="12"/>
      <c r="AK6142" s="12"/>
      <c r="AL6142" s="12"/>
      <c r="AM6142" s="12"/>
      <c r="AN6142" s="12"/>
      <c r="AO6142" s="12"/>
      <c r="AP6142" s="12"/>
    </row>
    <row r="6143" spans="4:42" customFormat="1" x14ac:dyDescent="0.25">
      <c r="D6143" s="12"/>
      <c r="AK6143" s="12"/>
      <c r="AL6143" s="12"/>
      <c r="AM6143" s="12"/>
      <c r="AN6143" s="12"/>
      <c r="AO6143" s="12"/>
      <c r="AP6143" s="12"/>
    </row>
    <row r="6144" spans="4:42" customFormat="1" x14ac:dyDescent="0.25">
      <c r="D6144" s="12"/>
      <c r="AK6144" s="12"/>
      <c r="AL6144" s="12"/>
      <c r="AM6144" s="12"/>
      <c r="AN6144" s="12"/>
      <c r="AO6144" s="12"/>
      <c r="AP6144" s="12"/>
    </row>
    <row r="6145" spans="4:42" customFormat="1" x14ac:dyDescent="0.25">
      <c r="D6145" s="12"/>
      <c r="AK6145" s="12"/>
      <c r="AL6145" s="12"/>
      <c r="AM6145" s="12"/>
      <c r="AN6145" s="12"/>
      <c r="AO6145" s="12"/>
      <c r="AP6145" s="12"/>
    </row>
    <row r="6146" spans="4:42" customFormat="1" x14ac:dyDescent="0.25">
      <c r="D6146" s="12"/>
      <c r="AK6146" s="12"/>
      <c r="AL6146" s="12"/>
      <c r="AM6146" s="12"/>
      <c r="AN6146" s="12"/>
      <c r="AO6146" s="12"/>
      <c r="AP6146" s="12"/>
    </row>
    <row r="6147" spans="4:42" customFormat="1" x14ac:dyDescent="0.25">
      <c r="D6147" s="12"/>
      <c r="AK6147" s="12"/>
      <c r="AL6147" s="12"/>
      <c r="AM6147" s="12"/>
      <c r="AN6147" s="12"/>
      <c r="AO6147" s="12"/>
      <c r="AP6147" s="12"/>
    </row>
    <row r="6148" spans="4:42" customFormat="1" x14ac:dyDescent="0.25">
      <c r="D6148" s="12"/>
      <c r="AK6148" s="12"/>
      <c r="AL6148" s="12"/>
      <c r="AM6148" s="12"/>
      <c r="AN6148" s="12"/>
      <c r="AO6148" s="12"/>
      <c r="AP6148" s="12"/>
    </row>
    <row r="6149" spans="4:42" customFormat="1" x14ac:dyDescent="0.25">
      <c r="D6149" s="12"/>
      <c r="AK6149" s="12"/>
      <c r="AL6149" s="12"/>
      <c r="AM6149" s="12"/>
      <c r="AN6149" s="12"/>
      <c r="AO6149" s="12"/>
      <c r="AP6149" s="12"/>
    </row>
    <row r="6150" spans="4:42" customFormat="1" x14ac:dyDescent="0.25">
      <c r="D6150" s="12"/>
      <c r="AK6150" s="12"/>
      <c r="AL6150" s="12"/>
      <c r="AM6150" s="12"/>
      <c r="AN6150" s="12"/>
      <c r="AO6150" s="12"/>
      <c r="AP6150" s="12"/>
    </row>
    <row r="6151" spans="4:42" customFormat="1" x14ac:dyDescent="0.25">
      <c r="D6151" s="12"/>
      <c r="AK6151" s="12"/>
      <c r="AL6151" s="12"/>
      <c r="AM6151" s="12"/>
      <c r="AN6151" s="12"/>
      <c r="AO6151" s="12"/>
      <c r="AP6151" s="12"/>
    </row>
    <row r="6152" spans="4:42" customFormat="1" x14ac:dyDescent="0.25">
      <c r="D6152" s="12"/>
      <c r="AK6152" s="12"/>
      <c r="AL6152" s="12"/>
      <c r="AM6152" s="12"/>
      <c r="AN6152" s="12"/>
      <c r="AO6152" s="12"/>
      <c r="AP6152" s="12"/>
    </row>
    <row r="6153" spans="4:42" customFormat="1" x14ac:dyDescent="0.25">
      <c r="D6153" s="12"/>
      <c r="AK6153" s="12"/>
      <c r="AL6153" s="12"/>
      <c r="AM6153" s="12"/>
      <c r="AN6153" s="12"/>
      <c r="AO6153" s="12"/>
      <c r="AP6153" s="12"/>
    </row>
    <row r="6154" spans="4:42" customFormat="1" x14ac:dyDescent="0.25">
      <c r="D6154" s="12"/>
      <c r="AK6154" s="12"/>
      <c r="AL6154" s="12"/>
      <c r="AM6154" s="12"/>
      <c r="AN6154" s="12"/>
      <c r="AO6154" s="12"/>
      <c r="AP6154" s="12"/>
    </row>
    <row r="6155" spans="4:42" customFormat="1" x14ac:dyDescent="0.25">
      <c r="D6155" s="12"/>
      <c r="AK6155" s="12"/>
      <c r="AL6155" s="12"/>
      <c r="AM6155" s="12"/>
      <c r="AN6155" s="12"/>
      <c r="AO6155" s="12"/>
      <c r="AP6155" s="12"/>
    </row>
    <row r="6156" spans="4:42" customFormat="1" x14ac:dyDescent="0.25">
      <c r="D6156" s="12"/>
      <c r="AK6156" s="12"/>
      <c r="AL6156" s="12"/>
      <c r="AM6156" s="12"/>
      <c r="AN6156" s="12"/>
      <c r="AO6156" s="12"/>
      <c r="AP6156" s="12"/>
    </row>
    <row r="6157" spans="4:42" customFormat="1" x14ac:dyDescent="0.25">
      <c r="D6157" s="12"/>
      <c r="AK6157" s="12"/>
      <c r="AL6157" s="12"/>
      <c r="AM6157" s="12"/>
      <c r="AN6157" s="12"/>
      <c r="AO6157" s="12"/>
      <c r="AP6157" s="12"/>
    </row>
    <row r="6158" spans="4:42" customFormat="1" x14ac:dyDescent="0.25">
      <c r="D6158" s="12"/>
      <c r="AK6158" s="12"/>
      <c r="AL6158" s="12"/>
      <c r="AM6158" s="12"/>
      <c r="AN6158" s="12"/>
      <c r="AO6158" s="12"/>
      <c r="AP6158" s="12"/>
    </row>
    <row r="6159" spans="4:42" customFormat="1" x14ac:dyDescent="0.25">
      <c r="D6159" s="12"/>
      <c r="AK6159" s="12"/>
      <c r="AL6159" s="12"/>
      <c r="AM6159" s="12"/>
      <c r="AN6159" s="12"/>
      <c r="AO6159" s="12"/>
      <c r="AP6159" s="12"/>
    </row>
    <row r="6160" spans="4:42" customFormat="1" x14ac:dyDescent="0.25">
      <c r="D6160" s="12"/>
      <c r="AK6160" s="12"/>
      <c r="AL6160" s="12"/>
      <c r="AM6160" s="12"/>
      <c r="AN6160" s="12"/>
      <c r="AO6160" s="12"/>
      <c r="AP6160" s="12"/>
    </row>
    <row r="6161" spans="4:42" customFormat="1" x14ac:dyDescent="0.25">
      <c r="D6161" s="12"/>
      <c r="AK6161" s="12"/>
      <c r="AL6161" s="12"/>
      <c r="AM6161" s="12"/>
      <c r="AN6161" s="12"/>
      <c r="AO6161" s="12"/>
      <c r="AP6161" s="12"/>
    </row>
    <row r="6162" spans="4:42" customFormat="1" x14ac:dyDescent="0.25">
      <c r="D6162" s="12"/>
      <c r="AK6162" s="12"/>
      <c r="AL6162" s="12"/>
      <c r="AM6162" s="12"/>
      <c r="AN6162" s="12"/>
      <c r="AO6162" s="12"/>
      <c r="AP6162" s="12"/>
    </row>
    <row r="6163" spans="4:42" customFormat="1" x14ac:dyDescent="0.25">
      <c r="D6163" s="12"/>
      <c r="AK6163" s="12"/>
      <c r="AL6163" s="12"/>
      <c r="AM6163" s="12"/>
      <c r="AN6163" s="12"/>
      <c r="AO6163" s="12"/>
      <c r="AP6163" s="12"/>
    </row>
    <row r="6164" spans="4:42" customFormat="1" x14ac:dyDescent="0.25">
      <c r="D6164" s="12"/>
      <c r="AK6164" s="12"/>
      <c r="AL6164" s="12"/>
      <c r="AM6164" s="12"/>
      <c r="AN6164" s="12"/>
      <c r="AO6164" s="12"/>
      <c r="AP6164" s="12"/>
    </row>
    <row r="6165" spans="4:42" customFormat="1" x14ac:dyDescent="0.25">
      <c r="D6165" s="12"/>
      <c r="AK6165" s="12"/>
      <c r="AL6165" s="12"/>
      <c r="AM6165" s="12"/>
      <c r="AN6165" s="12"/>
      <c r="AO6165" s="12"/>
      <c r="AP6165" s="12"/>
    </row>
    <row r="6166" spans="4:42" customFormat="1" x14ac:dyDescent="0.25">
      <c r="D6166" s="12"/>
      <c r="AK6166" s="12"/>
      <c r="AL6166" s="12"/>
      <c r="AM6166" s="12"/>
      <c r="AN6166" s="12"/>
      <c r="AO6166" s="12"/>
      <c r="AP6166" s="12"/>
    </row>
    <row r="6167" spans="4:42" customFormat="1" x14ac:dyDescent="0.25">
      <c r="D6167" s="12"/>
      <c r="AK6167" s="12"/>
      <c r="AL6167" s="12"/>
      <c r="AM6167" s="12"/>
      <c r="AN6167" s="12"/>
      <c r="AO6167" s="12"/>
      <c r="AP6167" s="12"/>
    </row>
    <row r="6168" spans="4:42" customFormat="1" x14ac:dyDescent="0.25">
      <c r="D6168" s="12"/>
      <c r="AK6168" s="12"/>
      <c r="AL6168" s="12"/>
      <c r="AM6168" s="12"/>
      <c r="AN6168" s="12"/>
      <c r="AO6168" s="12"/>
      <c r="AP6168" s="12"/>
    </row>
    <row r="6169" spans="4:42" customFormat="1" x14ac:dyDescent="0.25">
      <c r="D6169" s="12"/>
      <c r="AK6169" s="12"/>
      <c r="AL6169" s="12"/>
      <c r="AM6169" s="12"/>
      <c r="AN6169" s="12"/>
      <c r="AO6169" s="12"/>
      <c r="AP6169" s="12"/>
    </row>
    <row r="6170" spans="4:42" customFormat="1" x14ac:dyDescent="0.25">
      <c r="D6170" s="12"/>
      <c r="AK6170" s="12"/>
      <c r="AL6170" s="12"/>
      <c r="AM6170" s="12"/>
      <c r="AN6170" s="12"/>
      <c r="AO6170" s="12"/>
      <c r="AP6170" s="12"/>
    </row>
    <row r="6171" spans="4:42" customFormat="1" x14ac:dyDescent="0.25">
      <c r="D6171" s="12"/>
      <c r="AK6171" s="12"/>
      <c r="AL6171" s="12"/>
      <c r="AM6171" s="12"/>
      <c r="AN6171" s="12"/>
      <c r="AO6171" s="12"/>
      <c r="AP6171" s="12"/>
    </row>
    <row r="6172" spans="4:42" customFormat="1" x14ac:dyDescent="0.25">
      <c r="D6172" s="12"/>
      <c r="AK6172" s="12"/>
      <c r="AL6172" s="12"/>
      <c r="AM6172" s="12"/>
      <c r="AN6172" s="12"/>
      <c r="AO6172" s="12"/>
      <c r="AP6172" s="12"/>
    </row>
    <row r="6173" spans="4:42" customFormat="1" x14ac:dyDescent="0.25">
      <c r="D6173" s="12"/>
      <c r="AK6173" s="12"/>
      <c r="AL6173" s="12"/>
      <c r="AM6173" s="12"/>
      <c r="AN6173" s="12"/>
      <c r="AO6173" s="12"/>
      <c r="AP6173" s="12"/>
    </row>
    <row r="6174" spans="4:42" customFormat="1" x14ac:dyDescent="0.25">
      <c r="D6174" s="12"/>
      <c r="AK6174" s="12"/>
      <c r="AL6174" s="12"/>
      <c r="AM6174" s="12"/>
      <c r="AN6174" s="12"/>
      <c r="AO6174" s="12"/>
      <c r="AP6174" s="12"/>
    </row>
    <row r="6175" spans="4:42" customFormat="1" x14ac:dyDescent="0.25">
      <c r="D6175" s="12"/>
      <c r="AK6175" s="12"/>
      <c r="AL6175" s="12"/>
      <c r="AM6175" s="12"/>
      <c r="AN6175" s="12"/>
      <c r="AO6175" s="12"/>
      <c r="AP6175" s="12"/>
    </row>
    <row r="6176" spans="4:42" customFormat="1" x14ac:dyDescent="0.25">
      <c r="D6176" s="12"/>
      <c r="AK6176" s="12"/>
      <c r="AL6176" s="12"/>
      <c r="AM6176" s="12"/>
      <c r="AN6176" s="12"/>
      <c r="AO6176" s="12"/>
      <c r="AP6176" s="12"/>
    </row>
    <row r="6177" spans="4:42" customFormat="1" x14ac:dyDescent="0.25">
      <c r="D6177" s="12"/>
      <c r="AK6177" s="12"/>
      <c r="AL6177" s="12"/>
      <c r="AM6177" s="12"/>
      <c r="AN6177" s="12"/>
      <c r="AO6177" s="12"/>
      <c r="AP6177" s="12"/>
    </row>
    <row r="6178" spans="4:42" customFormat="1" x14ac:dyDescent="0.25">
      <c r="D6178" s="12"/>
      <c r="AK6178" s="12"/>
      <c r="AL6178" s="12"/>
      <c r="AM6178" s="12"/>
      <c r="AN6178" s="12"/>
      <c r="AO6178" s="12"/>
      <c r="AP6178" s="12"/>
    </row>
    <row r="6179" spans="4:42" customFormat="1" x14ac:dyDescent="0.25">
      <c r="D6179" s="12"/>
      <c r="AK6179" s="12"/>
      <c r="AL6179" s="12"/>
      <c r="AM6179" s="12"/>
      <c r="AN6179" s="12"/>
      <c r="AO6179" s="12"/>
      <c r="AP6179" s="12"/>
    </row>
    <row r="6180" spans="4:42" customFormat="1" x14ac:dyDescent="0.25">
      <c r="D6180" s="12"/>
      <c r="AK6180" s="12"/>
      <c r="AL6180" s="12"/>
      <c r="AM6180" s="12"/>
      <c r="AN6180" s="12"/>
      <c r="AO6180" s="12"/>
      <c r="AP6180" s="12"/>
    </row>
    <row r="6181" spans="4:42" customFormat="1" x14ac:dyDescent="0.25">
      <c r="D6181" s="12"/>
      <c r="AK6181" s="12"/>
      <c r="AL6181" s="12"/>
      <c r="AM6181" s="12"/>
      <c r="AN6181" s="12"/>
      <c r="AO6181" s="12"/>
      <c r="AP6181" s="12"/>
    </row>
    <row r="6182" spans="4:42" customFormat="1" x14ac:dyDescent="0.25">
      <c r="D6182" s="12"/>
      <c r="AK6182" s="12"/>
      <c r="AL6182" s="12"/>
      <c r="AM6182" s="12"/>
      <c r="AN6182" s="12"/>
      <c r="AO6182" s="12"/>
      <c r="AP6182" s="12"/>
    </row>
    <row r="6183" spans="4:42" customFormat="1" x14ac:dyDescent="0.25">
      <c r="D6183" s="12"/>
      <c r="AK6183" s="12"/>
      <c r="AL6183" s="12"/>
      <c r="AM6183" s="12"/>
      <c r="AN6183" s="12"/>
      <c r="AO6183" s="12"/>
      <c r="AP6183" s="12"/>
    </row>
    <row r="6184" spans="4:42" customFormat="1" x14ac:dyDescent="0.25">
      <c r="D6184" s="12"/>
      <c r="AK6184" s="12"/>
      <c r="AL6184" s="12"/>
      <c r="AM6184" s="12"/>
      <c r="AN6184" s="12"/>
      <c r="AO6184" s="12"/>
      <c r="AP6184" s="12"/>
    </row>
    <row r="6185" spans="4:42" customFormat="1" x14ac:dyDescent="0.25">
      <c r="D6185" s="12"/>
      <c r="AK6185" s="12"/>
      <c r="AL6185" s="12"/>
      <c r="AM6185" s="12"/>
      <c r="AN6185" s="12"/>
      <c r="AO6185" s="12"/>
      <c r="AP6185" s="12"/>
    </row>
    <row r="6186" spans="4:42" customFormat="1" x14ac:dyDescent="0.25">
      <c r="D6186" s="12"/>
      <c r="AK6186" s="12"/>
      <c r="AL6186" s="12"/>
      <c r="AM6186" s="12"/>
      <c r="AN6186" s="12"/>
      <c r="AO6186" s="12"/>
      <c r="AP6186" s="12"/>
    </row>
    <row r="6187" spans="4:42" customFormat="1" x14ac:dyDescent="0.25">
      <c r="D6187" s="12"/>
      <c r="AK6187" s="12"/>
      <c r="AL6187" s="12"/>
      <c r="AM6187" s="12"/>
      <c r="AN6187" s="12"/>
      <c r="AO6187" s="12"/>
      <c r="AP6187" s="12"/>
    </row>
    <row r="6188" spans="4:42" customFormat="1" x14ac:dyDescent="0.25">
      <c r="D6188" s="12"/>
      <c r="AK6188" s="12"/>
      <c r="AL6188" s="12"/>
      <c r="AM6188" s="12"/>
      <c r="AN6188" s="12"/>
      <c r="AO6188" s="12"/>
      <c r="AP6188" s="12"/>
    </row>
    <row r="6189" spans="4:42" customFormat="1" x14ac:dyDescent="0.25">
      <c r="D6189" s="12"/>
      <c r="AK6189" s="12"/>
      <c r="AL6189" s="12"/>
      <c r="AM6189" s="12"/>
      <c r="AN6189" s="12"/>
      <c r="AO6189" s="12"/>
      <c r="AP6189" s="12"/>
    </row>
    <row r="6190" spans="4:42" customFormat="1" x14ac:dyDescent="0.25">
      <c r="D6190" s="12"/>
      <c r="AK6190" s="12"/>
      <c r="AL6190" s="12"/>
      <c r="AM6190" s="12"/>
      <c r="AN6190" s="12"/>
      <c r="AO6190" s="12"/>
      <c r="AP6190" s="12"/>
    </row>
    <row r="6191" spans="4:42" customFormat="1" x14ac:dyDescent="0.25">
      <c r="D6191" s="12"/>
      <c r="AK6191" s="12"/>
      <c r="AL6191" s="12"/>
      <c r="AM6191" s="12"/>
      <c r="AN6191" s="12"/>
      <c r="AO6191" s="12"/>
      <c r="AP6191" s="12"/>
    </row>
    <row r="6192" spans="4:42" customFormat="1" x14ac:dyDescent="0.25">
      <c r="D6192" s="12"/>
      <c r="AK6192" s="12"/>
      <c r="AL6192" s="12"/>
      <c r="AM6192" s="12"/>
      <c r="AN6192" s="12"/>
      <c r="AO6192" s="12"/>
      <c r="AP6192" s="12"/>
    </row>
    <row r="6193" spans="4:42" customFormat="1" x14ac:dyDescent="0.25">
      <c r="D6193" s="12"/>
      <c r="AK6193" s="12"/>
      <c r="AL6193" s="12"/>
      <c r="AM6193" s="12"/>
      <c r="AN6193" s="12"/>
      <c r="AO6193" s="12"/>
      <c r="AP6193" s="12"/>
    </row>
    <row r="6194" spans="4:42" customFormat="1" x14ac:dyDescent="0.25">
      <c r="D6194" s="12"/>
      <c r="AK6194" s="12"/>
      <c r="AL6194" s="12"/>
      <c r="AM6194" s="12"/>
      <c r="AN6194" s="12"/>
      <c r="AO6194" s="12"/>
      <c r="AP6194" s="12"/>
    </row>
    <row r="6195" spans="4:42" customFormat="1" x14ac:dyDescent="0.25">
      <c r="D6195" s="12"/>
      <c r="AK6195" s="12"/>
      <c r="AL6195" s="12"/>
      <c r="AM6195" s="12"/>
      <c r="AN6195" s="12"/>
      <c r="AO6195" s="12"/>
      <c r="AP6195" s="12"/>
    </row>
    <row r="6196" spans="4:42" customFormat="1" x14ac:dyDescent="0.25">
      <c r="D6196" s="12"/>
      <c r="AK6196" s="12"/>
      <c r="AL6196" s="12"/>
      <c r="AM6196" s="12"/>
      <c r="AN6196" s="12"/>
      <c r="AO6196" s="12"/>
      <c r="AP6196" s="12"/>
    </row>
    <row r="6197" spans="4:42" customFormat="1" x14ac:dyDescent="0.25">
      <c r="D6197" s="12"/>
      <c r="AK6197" s="12"/>
      <c r="AL6197" s="12"/>
      <c r="AM6197" s="12"/>
      <c r="AN6197" s="12"/>
      <c r="AO6197" s="12"/>
      <c r="AP6197" s="12"/>
    </row>
    <row r="6198" spans="4:42" customFormat="1" x14ac:dyDescent="0.25">
      <c r="D6198" s="12"/>
      <c r="AK6198" s="12"/>
      <c r="AL6198" s="12"/>
      <c r="AM6198" s="12"/>
      <c r="AN6198" s="12"/>
      <c r="AO6198" s="12"/>
      <c r="AP6198" s="12"/>
    </row>
    <row r="6199" spans="4:42" customFormat="1" x14ac:dyDescent="0.25">
      <c r="D6199" s="12"/>
      <c r="AK6199" s="12"/>
      <c r="AL6199" s="12"/>
      <c r="AM6199" s="12"/>
      <c r="AN6199" s="12"/>
      <c r="AO6199" s="12"/>
      <c r="AP6199" s="12"/>
    </row>
    <row r="6200" spans="4:42" customFormat="1" x14ac:dyDescent="0.25">
      <c r="D6200" s="12"/>
      <c r="AK6200" s="12"/>
      <c r="AL6200" s="12"/>
      <c r="AM6200" s="12"/>
      <c r="AN6200" s="12"/>
      <c r="AO6200" s="12"/>
      <c r="AP6200" s="12"/>
    </row>
    <row r="6201" spans="4:42" customFormat="1" x14ac:dyDescent="0.25">
      <c r="D6201" s="12"/>
      <c r="AK6201" s="12"/>
      <c r="AL6201" s="12"/>
      <c r="AM6201" s="12"/>
      <c r="AN6201" s="12"/>
      <c r="AO6201" s="12"/>
      <c r="AP6201" s="12"/>
    </row>
    <row r="6202" spans="4:42" customFormat="1" x14ac:dyDescent="0.25">
      <c r="D6202" s="12"/>
      <c r="AK6202" s="12"/>
      <c r="AL6202" s="12"/>
      <c r="AM6202" s="12"/>
      <c r="AN6202" s="12"/>
      <c r="AO6202" s="12"/>
      <c r="AP6202" s="12"/>
    </row>
    <row r="6203" spans="4:42" customFormat="1" x14ac:dyDescent="0.25">
      <c r="D6203" s="12"/>
      <c r="AK6203" s="12"/>
      <c r="AL6203" s="12"/>
      <c r="AM6203" s="12"/>
      <c r="AN6203" s="12"/>
      <c r="AO6203" s="12"/>
      <c r="AP6203" s="12"/>
    </row>
    <row r="6204" spans="4:42" customFormat="1" x14ac:dyDescent="0.25">
      <c r="D6204" s="12"/>
      <c r="AK6204" s="12"/>
      <c r="AL6204" s="12"/>
      <c r="AM6204" s="12"/>
      <c r="AN6204" s="12"/>
      <c r="AO6204" s="12"/>
      <c r="AP6204" s="12"/>
    </row>
    <row r="6205" spans="4:42" customFormat="1" x14ac:dyDescent="0.25">
      <c r="D6205" s="12"/>
      <c r="AK6205" s="12"/>
      <c r="AL6205" s="12"/>
      <c r="AM6205" s="12"/>
      <c r="AN6205" s="12"/>
      <c r="AO6205" s="12"/>
      <c r="AP6205" s="12"/>
    </row>
    <row r="6206" spans="4:42" customFormat="1" x14ac:dyDescent="0.25">
      <c r="D6206" s="12"/>
      <c r="AK6206" s="12"/>
      <c r="AL6206" s="12"/>
      <c r="AM6206" s="12"/>
      <c r="AN6206" s="12"/>
      <c r="AO6206" s="12"/>
      <c r="AP6206" s="12"/>
    </row>
    <row r="6207" spans="4:42" customFormat="1" x14ac:dyDescent="0.25">
      <c r="D6207" s="12"/>
      <c r="AK6207" s="12"/>
      <c r="AL6207" s="12"/>
      <c r="AM6207" s="12"/>
      <c r="AN6207" s="12"/>
      <c r="AO6207" s="12"/>
      <c r="AP6207" s="12"/>
    </row>
    <row r="6208" spans="4:42" customFormat="1" x14ac:dyDescent="0.25">
      <c r="D6208" s="12"/>
      <c r="AK6208" s="12"/>
      <c r="AL6208" s="12"/>
      <c r="AM6208" s="12"/>
      <c r="AN6208" s="12"/>
      <c r="AO6208" s="12"/>
      <c r="AP6208" s="12"/>
    </row>
    <row r="6209" spans="4:42" customFormat="1" x14ac:dyDescent="0.25">
      <c r="D6209" s="12"/>
      <c r="AK6209" s="12"/>
      <c r="AL6209" s="12"/>
      <c r="AM6209" s="12"/>
      <c r="AN6209" s="12"/>
      <c r="AO6209" s="12"/>
      <c r="AP6209" s="12"/>
    </row>
    <row r="6210" spans="4:42" customFormat="1" x14ac:dyDescent="0.25">
      <c r="D6210" s="12"/>
      <c r="AK6210" s="12"/>
      <c r="AL6210" s="12"/>
      <c r="AM6210" s="12"/>
      <c r="AN6210" s="12"/>
      <c r="AO6210" s="12"/>
      <c r="AP6210" s="12"/>
    </row>
    <row r="6211" spans="4:42" customFormat="1" x14ac:dyDescent="0.25">
      <c r="D6211" s="12"/>
      <c r="AK6211" s="12"/>
      <c r="AL6211" s="12"/>
      <c r="AM6211" s="12"/>
      <c r="AN6211" s="12"/>
      <c r="AO6211" s="12"/>
      <c r="AP6211" s="12"/>
    </row>
    <row r="6212" spans="4:42" customFormat="1" x14ac:dyDescent="0.25">
      <c r="D6212" s="12"/>
      <c r="AK6212" s="12"/>
      <c r="AL6212" s="12"/>
      <c r="AM6212" s="12"/>
      <c r="AN6212" s="12"/>
      <c r="AO6212" s="12"/>
      <c r="AP6212" s="12"/>
    </row>
    <row r="6213" spans="4:42" customFormat="1" x14ac:dyDescent="0.25">
      <c r="D6213" s="12"/>
      <c r="AK6213" s="12"/>
      <c r="AL6213" s="12"/>
      <c r="AM6213" s="12"/>
      <c r="AN6213" s="12"/>
      <c r="AO6213" s="12"/>
      <c r="AP6213" s="12"/>
    </row>
    <row r="6214" spans="4:42" customFormat="1" x14ac:dyDescent="0.25">
      <c r="D6214" s="12"/>
      <c r="AK6214" s="12"/>
      <c r="AL6214" s="12"/>
      <c r="AM6214" s="12"/>
      <c r="AN6214" s="12"/>
      <c r="AO6214" s="12"/>
      <c r="AP6214" s="12"/>
    </row>
    <row r="6215" spans="4:42" customFormat="1" x14ac:dyDescent="0.25">
      <c r="D6215" s="12"/>
      <c r="AK6215" s="12"/>
      <c r="AL6215" s="12"/>
      <c r="AM6215" s="12"/>
      <c r="AN6215" s="12"/>
      <c r="AO6215" s="12"/>
      <c r="AP6215" s="12"/>
    </row>
    <row r="6216" spans="4:42" customFormat="1" x14ac:dyDescent="0.25">
      <c r="D6216" s="12"/>
      <c r="AK6216" s="12"/>
      <c r="AL6216" s="12"/>
      <c r="AM6216" s="12"/>
      <c r="AN6216" s="12"/>
      <c r="AO6216" s="12"/>
      <c r="AP6216" s="12"/>
    </row>
    <row r="6217" spans="4:42" customFormat="1" x14ac:dyDescent="0.25">
      <c r="D6217" s="12"/>
      <c r="AK6217" s="12"/>
      <c r="AL6217" s="12"/>
      <c r="AM6217" s="12"/>
      <c r="AN6217" s="12"/>
      <c r="AO6217" s="12"/>
      <c r="AP6217" s="12"/>
    </row>
    <row r="6218" spans="4:42" customFormat="1" x14ac:dyDescent="0.25">
      <c r="D6218" s="12"/>
      <c r="AK6218" s="12"/>
      <c r="AL6218" s="12"/>
      <c r="AM6218" s="12"/>
      <c r="AN6218" s="12"/>
      <c r="AO6218" s="12"/>
      <c r="AP6218" s="12"/>
    </row>
    <row r="6219" spans="4:42" customFormat="1" x14ac:dyDescent="0.25">
      <c r="D6219" s="12"/>
      <c r="AK6219" s="12"/>
      <c r="AL6219" s="12"/>
      <c r="AM6219" s="12"/>
      <c r="AN6219" s="12"/>
      <c r="AO6219" s="12"/>
      <c r="AP6219" s="12"/>
    </row>
    <row r="6220" spans="4:42" customFormat="1" x14ac:dyDescent="0.25">
      <c r="D6220" s="12"/>
      <c r="AK6220" s="12"/>
      <c r="AL6220" s="12"/>
      <c r="AM6220" s="12"/>
      <c r="AN6220" s="12"/>
      <c r="AO6220" s="12"/>
      <c r="AP6220" s="12"/>
    </row>
    <row r="6221" spans="4:42" customFormat="1" x14ac:dyDescent="0.25">
      <c r="D6221" s="12"/>
      <c r="AK6221" s="12"/>
      <c r="AL6221" s="12"/>
      <c r="AM6221" s="12"/>
      <c r="AN6221" s="12"/>
      <c r="AO6221" s="12"/>
      <c r="AP6221" s="12"/>
    </row>
    <row r="6222" spans="4:42" customFormat="1" x14ac:dyDescent="0.25">
      <c r="D6222" s="12"/>
      <c r="AK6222" s="12"/>
      <c r="AL6222" s="12"/>
      <c r="AM6222" s="12"/>
      <c r="AN6222" s="12"/>
      <c r="AO6222" s="12"/>
      <c r="AP6222" s="12"/>
    </row>
    <row r="6223" spans="4:42" customFormat="1" x14ac:dyDescent="0.25">
      <c r="D6223" s="12"/>
      <c r="AK6223" s="12"/>
      <c r="AL6223" s="12"/>
      <c r="AM6223" s="12"/>
      <c r="AN6223" s="12"/>
      <c r="AO6223" s="12"/>
      <c r="AP6223" s="12"/>
    </row>
    <row r="6224" spans="4:42" customFormat="1" x14ac:dyDescent="0.25">
      <c r="D6224" s="12"/>
      <c r="AK6224" s="12"/>
      <c r="AL6224" s="12"/>
      <c r="AM6224" s="12"/>
      <c r="AN6224" s="12"/>
      <c r="AO6224" s="12"/>
      <c r="AP6224" s="12"/>
    </row>
    <row r="6225" spans="4:42" customFormat="1" x14ac:dyDescent="0.25">
      <c r="D6225" s="12"/>
      <c r="AK6225" s="12"/>
      <c r="AL6225" s="12"/>
      <c r="AM6225" s="12"/>
      <c r="AN6225" s="12"/>
      <c r="AO6225" s="12"/>
      <c r="AP6225" s="12"/>
    </row>
    <row r="6226" spans="4:42" customFormat="1" x14ac:dyDescent="0.25">
      <c r="D6226" s="12"/>
      <c r="AK6226" s="12"/>
      <c r="AL6226" s="12"/>
      <c r="AM6226" s="12"/>
      <c r="AN6226" s="12"/>
      <c r="AO6226" s="12"/>
      <c r="AP6226" s="12"/>
    </row>
    <row r="6227" spans="4:42" customFormat="1" x14ac:dyDescent="0.25">
      <c r="D6227" s="12"/>
      <c r="AK6227" s="12"/>
      <c r="AL6227" s="12"/>
      <c r="AM6227" s="12"/>
      <c r="AN6227" s="12"/>
      <c r="AO6227" s="12"/>
      <c r="AP6227" s="12"/>
    </row>
    <row r="6228" spans="4:42" customFormat="1" x14ac:dyDescent="0.25">
      <c r="D6228" s="12"/>
      <c r="AK6228" s="12"/>
      <c r="AL6228" s="12"/>
      <c r="AM6228" s="12"/>
      <c r="AN6228" s="12"/>
      <c r="AO6228" s="12"/>
      <c r="AP6228" s="12"/>
    </row>
    <row r="6229" spans="4:42" customFormat="1" x14ac:dyDescent="0.25">
      <c r="D6229" s="12"/>
      <c r="AK6229" s="12"/>
      <c r="AL6229" s="12"/>
      <c r="AM6229" s="12"/>
      <c r="AN6229" s="12"/>
      <c r="AO6229" s="12"/>
      <c r="AP6229" s="12"/>
    </row>
    <row r="6230" spans="4:42" customFormat="1" x14ac:dyDescent="0.25">
      <c r="D6230" s="12"/>
      <c r="AK6230" s="12"/>
      <c r="AL6230" s="12"/>
      <c r="AM6230" s="12"/>
      <c r="AN6230" s="12"/>
      <c r="AO6230" s="12"/>
      <c r="AP6230" s="12"/>
    </row>
    <row r="6231" spans="4:42" customFormat="1" x14ac:dyDescent="0.25">
      <c r="D6231" s="12"/>
      <c r="AK6231" s="12"/>
      <c r="AL6231" s="12"/>
      <c r="AM6231" s="12"/>
      <c r="AN6231" s="12"/>
      <c r="AO6231" s="12"/>
      <c r="AP6231" s="12"/>
    </row>
    <row r="6232" spans="4:42" customFormat="1" x14ac:dyDescent="0.25">
      <c r="D6232" s="12"/>
      <c r="AK6232" s="12"/>
      <c r="AL6232" s="12"/>
      <c r="AM6232" s="12"/>
      <c r="AN6232" s="12"/>
      <c r="AO6232" s="12"/>
      <c r="AP6232" s="12"/>
    </row>
    <row r="6233" spans="4:42" customFormat="1" x14ac:dyDescent="0.25">
      <c r="D6233" s="12"/>
      <c r="AK6233" s="12"/>
      <c r="AL6233" s="12"/>
      <c r="AM6233" s="12"/>
      <c r="AN6233" s="12"/>
      <c r="AO6233" s="12"/>
      <c r="AP6233" s="12"/>
    </row>
    <row r="6234" spans="4:42" customFormat="1" x14ac:dyDescent="0.25">
      <c r="D6234" s="12"/>
      <c r="AK6234" s="12"/>
      <c r="AL6234" s="12"/>
      <c r="AM6234" s="12"/>
      <c r="AN6234" s="12"/>
      <c r="AO6234" s="12"/>
      <c r="AP6234" s="12"/>
    </row>
    <row r="6235" spans="4:42" customFormat="1" x14ac:dyDescent="0.25">
      <c r="D6235" s="12"/>
      <c r="AK6235" s="12"/>
      <c r="AL6235" s="12"/>
      <c r="AM6235" s="12"/>
      <c r="AN6235" s="12"/>
      <c r="AO6235" s="12"/>
      <c r="AP6235" s="12"/>
    </row>
    <row r="6236" spans="4:42" customFormat="1" x14ac:dyDescent="0.25">
      <c r="D6236" s="12"/>
      <c r="AK6236" s="12"/>
      <c r="AL6236" s="12"/>
      <c r="AM6236" s="12"/>
      <c r="AN6236" s="12"/>
      <c r="AO6236" s="12"/>
      <c r="AP6236" s="12"/>
    </row>
    <row r="6237" spans="4:42" customFormat="1" x14ac:dyDescent="0.25">
      <c r="D6237" s="12"/>
      <c r="AK6237" s="12"/>
      <c r="AL6237" s="12"/>
      <c r="AM6237" s="12"/>
      <c r="AN6237" s="12"/>
      <c r="AO6237" s="12"/>
      <c r="AP6237" s="12"/>
    </row>
    <row r="6238" spans="4:42" customFormat="1" x14ac:dyDescent="0.25">
      <c r="D6238" s="12"/>
      <c r="AK6238" s="12"/>
      <c r="AL6238" s="12"/>
      <c r="AM6238" s="12"/>
      <c r="AN6238" s="12"/>
      <c r="AO6238" s="12"/>
      <c r="AP6238" s="12"/>
    </row>
    <row r="6239" spans="4:42" customFormat="1" x14ac:dyDescent="0.25">
      <c r="D6239" s="12"/>
      <c r="AK6239" s="12"/>
      <c r="AL6239" s="12"/>
      <c r="AM6239" s="12"/>
      <c r="AN6239" s="12"/>
      <c r="AO6239" s="12"/>
      <c r="AP6239" s="12"/>
    </row>
    <row r="6240" spans="4:42" customFormat="1" x14ac:dyDescent="0.25">
      <c r="D6240" s="12"/>
      <c r="AK6240" s="12"/>
      <c r="AL6240" s="12"/>
      <c r="AM6240" s="12"/>
      <c r="AN6240" s="12"/>
      <c r="AO6240" s="12"/>
      <c r="AP6240" s="12"/>
    </row>
    <row r="6241" spans="4:42" customFormat="1" x14ac:dyDescent="0.25">
      <c r="D6241" s="12"/>
      <c r="AK6241" s="12"/>
      <c r="AL6241" s="12"/>
      <c r="AM6241" s="12"/>
      <c r="AN6241" s="12"/>
      <c r="AO6241" s="12"/>
      <c r="AP6241" s="12"/>
    </row>
    <row r="6242" spans="4:42" customFormat="1" x14ac:dyDescent="0.25">
      <c r="D6242" s="12"/>
      <c r="AK6242" s="12"/>
      <c r="AL6242" s="12"/>
      <c r="AM6242" s="12"/>
      <c r="AN6242" s="12"/>
      <c r="AO6242" s="12"/>
      <c r="AP6242" s="12"/>
    </row>
    <row r="6243" spans="4:42" customFormat="1" x14ac:dyDescent="0.25">
      <c r="D6243" s="12"/>
      <c r="AK6243" s="12"/>
      <c r="AL6243" s="12"/>
      <c r="AM6243" s="12"/>
      <c r="AN6243" s="12"/>
      <c r="AO6243" s="12"/>
      <c r="AP6243" s="12"/>
    </row>
    <row r="6244" spans="4:42" customFormat="1" x14ac:dyDescent="0.25">
      <c r="D6244" s="12"/>
      <c r="AK6244" s="12"/>
      <c r="AL6244" s="12"/>
      <c r="AM6244" s="12"/>
      <c r="AN6244" s="12"/>
      <c r="AO6244" s="12"/>
      <c r="AP6244" s="12"/>
    </row>
    <row r="6245" spans="4:42" customFormat="1" x14ac:dyDescent="0.25">
      <c r="D6245" s="12"/>
      <c r="AK6245" s="12"/>
      <c r="AL6245" s="12"/>
      <c r="AM6245" s="12"/>
      <c r="AN6245" s="12"/>
      <c r="AO6245" s="12"/>
      <c r="AP6245" s="12"/>
    </row>
    <row r="6246" spans="4:42" customFormat="1" x14ac:dyDescent="0.25">
      <c r="D6246" s="12"/>
      <c r="AK6246" s="12"/>
      <c r="AL6246" s="12"/>
      <c r="AM6246" s="12"/>
      <c r="AN6246" s="12"/>
      <c r="AO6246" s="12"/>
      <c r="AP6246" s="12"/>
    </row>
    <row r="6247" spans="4:42" customFormat="1" x14ac:dyDescent="0.25">
      <c r="D6247" s="12"/>
      <c r="AK6247" s="12"/>
      <c r="AL6247" s="12"/>
      <c r="AM6247" s="12"/>
      <c r="AN6247" s="12"/>
      <c r="AO6247" s="12"/>
      <c r="AP6247" s="12"/>
    </row>
    <row r="6248" spans="4:42" customFormat="1" x14ac:dyDescent="0.25">
      <c r="D6248" s="12"/>
      <c r="AK6248" s="12"/>
      <c r="AL6248" s="12"/>
      <c r="AM6248" s="12"/>
      <c r="AN6248" s="12"/>
      <c r="AO6248" s="12"/>
      <c r="AP6248" s="12"/>
    </row>
    <row r="6249" spans="4:42" customFormat="1" x14ac:dyDescent="0.25">
      <c r="D6249" s="12"/>
      <c r="AK6249" s="12"/>
      <c r="AL6249" s="12"/>
      <c r="AM6249" s="12"/>
      <c r="AN6249" s="12"/>
      <c r="AO6249" s="12"/>
      <c r="AP6249" s="12"/>
    </row>
    <row r="6250" spans="4:42" customFormat="1" x14ac:dyDescent="0.25">
      <c r="D6250" s="12"/>
      <c r="AK6250" s="12"/>
      <c r="AL6250" s="12"/>
      <c r="AM6250" s="12"/>
      <c r="AN6250" s="12"/>
      <c r="AO6250" s="12"/>
      <c r="AP6250" s="12"/>
    </row>
    <row r="6251" spans="4:42" customFormat="1" x14ac:dyDescent="0.25">
      <c r="D6251" s="12"/>
      <c r="AK6251" s="12"/>
      <c r="AL6251" s="12"/>
      <c r="AM6251" s="12"/>
      <c r="AN6251" s="12"/>
      <c r="AO6251" s="12"/>
      <c r="AP6251" s="12"/>
    </row>
    <row r="6252" spans="4:42" customFormat="1" x14ac:dyDescent="0.25">
      <c r="D6252" s="12"/>
      <c r="AK6252" s="12"/>
      <c r="AL6252" s="12"/>
      <c r="AM6252" s="12"/>
      <c r="AN6252" s="12"/>
      <c r="AO6252" s="12"/>
      <c r="AP6252" s="12"/>
    </row>
    <row r="6253" spans="4:42" customFormat="1" x14ac:dyDescent="0.25">
      <c r="D6253" s="12"/>
      <c r="AK6253" s="12"/>
      <c r="AL6253" s="12"/>
      <c r="AM6253" s="12"/>
      <c r="AN6253" s="12"/>
      <c r="AO6253" s="12"/>
      <c r="AP6253" s="12"/>
    </row>
    <row r="6254" spans="4:42" customFormat="1" x14ac:dyDescent="0.25">
      <c r="D6254" s="12"/>
      <c r="AK6254" s="12"/>
      <c r="AL6254" s="12"/>
      <c r="AM6254" s="12"/>
      <c r="AN6254" s="12"/>
      <c r="AO6254" s="12"/>
      <c r="AP6254" s="12"/>
    </row>
    <row r="6255" spans="4:42" customFormat="1" x14ac:dyDescent="0.25">
      <c r="D6255" s="12"/>
      <c r="AK6255" s="12"/>
      <c r="AL6255" s="12"/>
      <c r="AM6255" s="12"/>
      <c r="AN6255" s="12"/>
      <c r="AO6255" s="12"/>
      <c r="AP6255" s="12"/>
    </row>
    <row r="6256" spans="4:42" customFormat="1" x14ac:dyDescent="0.25">
      <c r="D6256" s="12"/>
      <c r="AK6256" s="12"/>
      <c r="AL6256" s="12"/>
      <c r="AM6256" s="12"/>
      <c r="AN6256" s="12"/>
      <c r="AO6256" s="12"/>
      <c r="AP6256" s="12"/>
    </row>
    <row r="6257" spans="4:42" customFormat="1" x14ac:dyDescent="0.25">
      <c r="D6257" s="12"/>
      <c r="AK6257" s="12"/>
      <c r="AL6257" s="12"/>
      <c r="AM6257" s="12"/>
      <c r="AN6257" s="12"/>
      <c r="AO6257" s="12"/>
      <c r="AP6257" s="12"/>
    </row>
    <row r="6258" spans="4:42" customFormat="1" x14ac:dyDescent="0.25">
      <c r="D6258" s="12"/>
      <c r="AK6258" s="12"/>
      <c r="AL6258" s="12"/>
      <c r="AM6258" s="12"/>
      <c r="AN6258" s="12"/>
      <c r="AO6258" s="12"/>
      <c r="AP6258" s="12"/>
    </row>
    <row r="6259" spans="4:42" customFormat="1" x14ac:dyDescent="0.25">
      <c r="D6259" s="12"/>
      <c r="AK6259" s="12"/>
      <c r="AL6259" s="12"/>
      <c r="AM6259" s="12"/>
      <c r="AN6259" s="12"/>
      <c r="AO6259" s="12"/>
      <c r="AP6259" s="12"/>
    </row>
    <row r="6260" spans="4:42" customFormat="1" x14ac:dyDescent="0.25">
      <c r="D6260" s="12"/>
      <c r="AK6260" s="12"/>
      <c r="AL6260" s="12"/>
      <c r="AM6260" s="12"/>
      <c r="AN6260" s="12"/>
      <c r="AO6260" s="12"/>
      <c r="AP6260" s="12"/>
    </row>
    <row r="6261" spans="4:42" customFormat="1" x14ac:dyDescent="0.25">
      <c r="D6261" s="12"/>
      <c r="AK6261" s="12"/>
      <c r="AL6261" s="12"/>
      <c r="AM6261" s="12"/>
      <c r="AN6261" s="12"/>
      <c r="AO6261" s="12"/>
      <c r="AP6261" s="12"/>
    </row>
    <row r="6262" spans="4:42" customFormat="1" x14ac:dyDescent="0.25">
      <c r="D6262" s="12"/>
      <c r="AK6262" s="12"/>
      <c r="AL6262" s="12"/>
      <c r="AM6262" s="12"/>
      <c r="AN6262" s="12"/>
      <c r="AO6262" s="12"/>
      <c r="AP6262" s="12"/>
    </row>
    <row r="6263" spans="4:42" customFormat="1" x14ac:dyDescent="0.25">
      <c r="D6263" s="12"/>
      <c r="AK6263" s="12"/>
      <c r="AL6263" s="12"/>
      <c r="AM6263" s="12"/>
      <c r="AN6263" s="12"/>
      <c r="AO6263" s="12"/>
      <c r="AP6263" s="12"/>
    </row>
    <row r="6264" spans="4:42" customFormat="1" x14ac:dyDescent="0.25">
      <c r="D6264" s="12"/>
      <c r="AK6264" s="12"/>
      <c r="AL6264" s="12"/>
      <c r="AM6264" s="12"/>
      <c r="AN6264" s="12"/>
      <c r="AO6264" s="12"/>
      <c r="AP6264" s="12"/>
    </row>
    <row r="6265" spans="4:42" customFormat="1" x14ac:dyDescent="0.25">
      <c r="D6265" s="12"/>
      <c r="AK6265" s="12"/>
      <c r="AL6265" s="12"/>
      <c r="AM6265" s="12"/>
      <c r="AN6265" s="12"/>
      <c r="AO6265" s="12"/>
      <c r="AP6265" s="12"/>
    </row>
    <row r="6266" spans="4:42" customFormat="1" x14ac:dyDescent="0.25">
      <c r="D6266" s="12"/>
      <c r="AK6266" s="12"/>
      <c r="AL6266" s="12"/>
      <c r="AM6266" s="12"/>
      <c r="AN6266" s="12"/>
      <c r="AO6266" s="12"/>
      <c r="AP6266" s="12"/>
    </row>
    <row r="6267" spans="4:42" customFormat="1" x14ac:dyDescent="0.25">
      <c r="D6267" s="12"/>
      <c r="AK6267" s="12"/>
      <c r="AL6267" s="12"/>
      <c r="AM6267" s="12"/>
      <c r="AN6267" s="12"/>
      <c r="AO6267" s="12"/>
      <c r="AP6267" s="12"/>
    </row>
    <row r="6268" spans="4:42" customFormat="1" x14ac:dyDescent="0.25">
      <c r="D6268" s="12"/>
      <c r="AK6268" s="12"/>
      <c r="AL6268" s="12"/>
      <c r="AM6268" s="12"/>
      <c r="AN6268" s="12"/>
      <c r="AO6268" s="12"/>
      <c r="AP6268" s="12"/>
    </row>
    <row r="6269" spans="4:42" customFormat="1" x14ac:dyDescent="0.25">
      <c r="D6269" s="12"/>
      <c r="AK6269" s="12"/>
      <c r="AL6269" s="12"/>
      <c r="AM6269" s="12"/>
      <c r="AN6269" s="12"/>
      <c r="AO6269" s="12"/>
      <c r="AP6269" s="12"/>
    </row>
    <row r="6270" spans="4:42" customFormat="1" x14ac:dyDescent="0.25">
      <c r="D6270" s="12"/>
      <c r="AK6270" s="12"/>
      <c r="AL6270" s="12"/>
      <c r="AM6270" s="12"/>
      <c r="AN6270" s="12"/>
      <c r="AO6270" s="12"/>
      <c r="AP6270" s="12"/>
    </row>
    <row r="6271" spans="4:42" customFormat="1" x14ac:dyDescent="0.25">
      <c r="D6271" s="12"/>
      <c r="AK6271" s="12"/>
      <c r="AL6271" s="12"/>
      <c r="AM6271" s="12"/>
      <c r="AN6271" s="12"/>
      <c r="AO6271" s="12"/>
      <c r="AP6271" s="12"/>
    </row>
    <row r="6272" spans="4:42" customFormat="1" x14ac:dyDescent="0.25">
      <c r="D6272" s="12"/>
      <c r="AK6272" s="12"/>
      <c r="AL6272" s="12"/>
      <c r="AM6272" s="12"/>
      <c r="AN6272" s="12"/>
      <c r="AO6272" s="12"/>
      <c r="AP6272" s="12"/>
    </row>
    <row r="6273" spans="4:42" customFormat="1" x14ac:dyDescent="0.25">
      <c r="D6273" s="12"/>
      <c r="AK6273" s="12"/>
      <c r="AL6273" s="12"/>
      <c r="AM6273" s="12"/>
      <c r="AN6273" s="12"/>
      <c r="AO6273" s="12"/>
      <c r="AP6273" s="12"/>
    </row>
    <row r="6274" spans="4:42" customFormat="1" x14ac:dyDescent="0.25">
      <c r="D6274" s="12"/>
      <c r="AK6274" s="12"/>
      <c r="AL6274" s="12"/>
      <c r="AM6274" s="12"/>
      <c r="AN6274" s="12"/>
      <c r="AO6274" s="12"/>
      <c r="AP6274" s="12"/>
    </row>
    <row r="6275" spans="4:42" customFormat="1" x14ac:dyDescent="0.25">
      <c r="D6275" s="12"/>
      <c r="AK6275" s="12"/>
      <c r="AL6275" s="12"/>
      <c r="AM6275" s="12"/>
      <c r="AN6275" s="12"/>
      <c r="AO6275" s="12"/>
      <c r="AP6275" s="12"/>
    </row>
    <row r="6276" spans="4:42" customFormat="1" x14ac:dyDescent="0.25">
      <c r="D6276" s="12"/>
      <c r="AK6276" s="12"/>
      <c r="AL6276" s="12"/>
      <c r="AM6276" s="12"/>
      <c r="AN6276" s="12"/>
      <c r="AO6276" s="12"/>
      <c r="AP6276" s="12"/>
    </row>
    <row r="6277" spans="4:42" customFormat="1" x14ac:dyDescent="0.25">
      <c r="D6277" s="12"/>
      <c r="AK6277" s="12"/>
      <c r="AL6277" s="12"/>
      <c r="AM6277" s="12"/>
      <c r="AN6277" s="12"/>
      <c r="AO6277" s="12"/>
      <c r="AP6277" s="12"/>
    </row>
    <row r="6278" spans="4:42" customFormat="1" x14ac:dyDescent="0.25">
      <c r="D6278" s="12"/>
      <c r="AK6278" s="12"/>
      <c r="AL6278" s="12"/>
      <c r="AM6278" s="12"/>
      <c r="AN6278" s="12"/>
      <c r="AO6278" s="12"/>
      <c r="AP6278" s="12"/>
    </row>
    <row r="6279" spans="4:42" customFormat="1" x14ac:dyDescent="0.25">
      <c r="D6279" s="12"/>
      <c r="AK6279" s="12"/>
      <c r="AL6279" s="12"/>
      <c r="AM6279" s="12"/>
      <c r="AN6279" s="12"/>
      <c r="AO6279" s="12"/>
      <c r="AP6279" s="12"/>
    </row>
    <row r="6280" spans="4:42" customFormat="1" x14ac:dyDescent="0.25">
      <c r="D6280" s="12"/>
      <c r="AK6280" s="12"/>
      <c r="AL6280" s="12"/>
      <c r="AM6280" s="12"/>
      <c r="AN6280" s="12"/>
      <c r="AO6280" s="12"/>
      <c r="AP6280" s="12"/>
    </row>
    <row r="6281" spans="4:42" customFormat="1" x14ac:dyDescent="0.25">
      <c r="D6281" s="12"/>
      <c r="AK6281" s="12"/>
      <c r="AL6281" s="12"/>
      <c r="AM6281" s="12"/>
      <c r="AN6281" s="12"/>
      <c r="AO6281" s="12"/>
      <c r="AP6281" s="12"/>
    </row>
    <row r="6282" spans="4:42" customFormat="1" x14ac:dyDescent="0.25">
      <c r="D6282" s="12"/>
      <c r="AK6282" s="12"/>
      <c r="AL6282" s="12"/>
      <c r="AM6282" s="12"/>
      <c r="AN6282" s="12"/>
      <c r="AO6282" s="12"/>
      <c r="AP6282" s="12"/>
    </row>
    <row r="6283" spans="4:42" customFormat="1" x14ac:dyDescent="0.25">
      <c r="D6283" s="12"/>
      <c r="AK6283" s="12"/>
      <c r="AL6283" s="12"/>
      <c r="AM6283" s="12"/>
      <c r="AN6283" s="12"/>
      <c r="AO6283" s="12"/>
      <c r="AP6283" s="12"/>
    </row>
    <row r="6284" spans="4:42" customFormat="1" x14ac:dyDescent="0.25">
      <c r="D6284" s="12"/>
      <c r="AK6284" s="12"/>
      <c r="AL6284" s="12"/>
      <c r="AM6284" s="12"/>
      <c r="AN6284" s="12"/>
      <c r="AO6284" s="12"/>
      <c r="AP6284" s="12"/>
    </row>
    <row r="6285" spans="4:42" customFormat="1" x14ac:dyDescent="0.25">
      <c r="D6285" s="12"/>
      <c r="AK6285" s="12"/>
      <c r="AL6285" s="12"/>
      <c r="AM6285" s="12"/>
      <c r="AN6285" s="12"/>
      <c r="AO6285" s="12"/>
      <c r="AP6285" s="12"/>
    </row>
    <row r="6286" spans="4:42" customFormat="1" x14ac:dyDescent="0.25">
      <c r="D6286" s="12"/>
      <c r="AK6286" s="12"/>
      <c r="AL6286" s="12"/>
      <c r="AM6286" s="12"/>
      <c r="AN6286" s="12"/>
      <c r="AO6286" s="12"/>
      <c r="AP6286" s="12"/>
    </row>
    <row r="6287" spans="4:42" customFormat="1" x14ac:dyDescent="0.25">
      <c r="D6287" s="12"/>
      <c r="AK6287" s="12"/>
      <c r="AL6287" s="12"/>
      <c r="AM6287" s="12"/>
      <c r="AN6287" s="12"/>
      <c r="AO6287" s="12"/>
      <c r="AP6287" s="12"/>
    </row>
    <row r="6288" spans="4:42" customFormat="1" x14ac:dyDescent="0.25">
      <c r="D6288" s="12"/>
      <c r="AK6288" s="12"/>
      <c r="AL6288" s="12"/>
      <c r="AM6288" s="12"/>
      <c r="AN6288" s="12"/>
      <c r="AO6288" s="12"/>
      <c r="AP6288" s="12"/>
    </row>
    <row r="6289" spans="4:42" customFormat="1" x14ac:dyDescent="0.25">
      <c r="D6289" s="12"/>
      <c r="AK6289" s="12"/>
      <c r="AL6289" s="12"/>
      <c r="AM6289" s="12"/>
      <c r="AN6289" s="12"/>
      <c r="AO6289" s="12"/>
      <c r="AP6289" s="12"/>
    </row>
    <row r="6290" spans="4:42" customFormat="1" x14ac:dyDescent="0.25">
      <c r="D6290" s="12"/>
      <c r="AK6290" s="12"/>
      <c r="AL6290" s="12"/>
      <c r="AM6290" s="12"/>
      <c r="AN6290" s="12"/>
      <c r="AO6290" s="12"/>
      <c r="AP6290" s="12"/>
    </row>
    <row r="6291" spans="4:42" customFormat="1" x14ac:dyDescent="0.25">
      <c r="D6291" s="12"/>
      <c r="AK6291" s="12"/>
      <c r="AL6291" s="12"/>
      <c r="AM6291" s="12"/>
      <c r="AN6291" s="12"/>
      <c r="AO6291" s="12"/>
      <c r="AP6291" s="12"/>
    </row>
    <row r="6292" spans="4:42" customFormat="1" x14ac:dyDescent="0.25">
      <c r="D6292" s="12"/>
      <c r="AK6292" s="12"/>
      <c r="AL6292" s="12"/>
      <c r="AM6292" s="12"/>
      <c r="AN6292" s="12"/>
      <c r="AO6292" s="12"/>
      <c r="AP6292" s="12"/>
    </row>
    <row r="6293" spans="4:42" customFormat="1" x14ac:dyDescent="0.25">
      <c r="D6293" s="12"/>
      <c r="AK6293" s="12"/>
      <c r="AL6293" s="12"/>
      <c r="AM6293" s="12"/>
      <c r="AN6293" s="12"/>
      <c r="AO6293" s="12"/>
      <c r="AP6293" s="12"/>
    </row>
    <row r="6294" spans="4:42" customFormat="1" x14ac:dyDescent="0.25">
      <c r="D6294" s="12"/>
      <c r="AK6294" s="12"/>
      <c r="AL6294" s="12"/>
      <c r="AM6294" s="12"/>
      <c r="AN6294" s="12"/>
      <c r="AO6294" s="12"/>
      <c r="AP6294" s="12"/>
    </row>
    <row r="6295" spans="4:42" customFormat="1" x14ac:dyDescent="0.25">
      <c r="D6295" s="12"/>
      <c r="AK6295" s="12"/>
      <c r="AL6295" s="12"/>
      <c r="AM6295" s="12"/>
      <c r="AN6295" s="12"/>
      <c r="AO6295" s="12"/>
      <c r="AP6295" s="12"/>
    </row>
    <row r="6296" spans="4:42" customFormat="1" x14ac:dyDescent="0.25">
      <c r="D6296" s="12"/>
      <c r="AK6296" s="12"/>
      <c r="AL6296" s="12"/>
      <c r="AM6296" s="12"/>
      <c r="AN6296" s="12"/>
      <c r="AO6296" s="12"/>
      <c r="AP6296" s="12"/>
    </row>
    <row r="6297" spans="4:42" customFormat="1" x14ac:dyDescent="0.25">
      <c r="D6297" s="12"/>
      <c r="AK6297" s="12"/>
      <c r="AL6297" s="12"/>
      <c r="AM6297" s="12"/>
      <c r="AN6297" s="12"/>
      <c r="AO6297" s="12"/>
      <c r="AP6297" s="12"/>
    </row>
    <row r="6298" spans="4:42" customFormat="1" x14ac:dyDescent="0.25">
      <c r="D6298" s="12"/>
      <c r="AK6298" s="12"/>
      <c r="AL6298" s="12"/>
      <c r="AM6298" s="12"/>
      <c r="AN6298" s="12"/>
      <c r="AO6298" s="12"/>
      <c r="AP6298" s="12"/>
    </row>
    <row r="6299" spans="4:42" customFormat="1" x14ac:dyDescent="0.25">
      <c r="D6299" s="12"/>
      <c r="AK6299" s="12"/>
      <c r="AL6299" s="12"/>
      <c r="AM6299" s="12"/>
      <c r="AN6299" s="12"/>
      <c r="AO6299" s="12"/>
      <c r="AP6299" s="12"/>
    </row>
    <row r="6300" spans="4:42" customFormat="1" x14ac:dyDescent="0.25">
      <c r="D6300" s="12"/>
      <c r="AK6300" s="12"/>
      <c r="AL6300" s="12"/>
      <c r="AM6300" s="12"/>
      <c r="AN6300" s="12"/>
      <c r="AO6300" s="12"/>
      <c r="AP6300" s="12"/>
    </row>
    <row r="6301" spans="4:42" customFormat="1" x14ac:dyDescent="0.25">
      <c r="D6301" s="12"/>
      <c r="AK6301" s="12"/>
      <c r="AL6301" s="12"/>
      <c r="AM6301" s="12"/>
      <c r="AN6301" s="12"/>
      <c r="AO6301" s="12"/>
      <c r="AP6301" s="12"/>
    </row>
    <row r="6302" spans="4:42" customFormat="1" x14ac:dyDescent="0.25">
      <c r="D6302" s="12"/>
      <c r="AK6302" s="12"/>
      <c r="AL6302" s="12"/>
      <c r="AM6302" s="12"/>
      <c r="AN6302" s="12"/>
      <c r="AO6302" s="12"/>
      <c r="AP6302" s="12"/>
    </row>
    <row r="6303" spans="4:42" customFormat="1" x14ac:dyDescent="0.25">
      <c r="D6303" s="12"/>
      <c r="AK6303" s="12"/>
      <c r="AL6303" s="12"/>
      <c r="AM6303" s="12"/>
      <c r="AN6303" s="12"/>
      <c r="AO6303" s="12"/>
      <c r="AP6303" s="12"/>
    </row>
    <row r="6304" spans="4:42" customFormat="1" x14ac:dyDescent="0.25">
      <c r="D6304" s="12"/>
      <c r="AK6304" s="12"/>
      <c r="AL6304" s="12"/>
      <c r="AM6304" s="12"/>
      <c r="AN6304" s="12"/>
      <c r="AO6304" s="12"/>
      <c r="AP6304" s="12"/>
    </row>
    <row r="6305" spans="4:42" customFormat="1" x14ac:dyDescent="0.25">
      <c r="D6305" s="12"/>
      <c r="AK6305" s="12"/>
      <c r="AL6305" s="12"/>
      <c r="AM6305" s="12"/>
      <c r="AN6305" s="12"/>
      <c r="AO6305" s="12"/>
      <c r="AP6305" s="12"/>
    </row>
    <row r="6306" spans="4:42" customFormat="1" x14ac:dyDescent="0.25">
      <c r="D6306" s="12"/>
      <c r="AK6306" s="12"/>
      <c r="AL6306" s="12"/>
      <c r="AM6306" s="12"/>
      <c r="AN6306" s="12"/>
      <c r="AO6306" s="12"/>
      <c r="AP6306" s="12"/>
    </row>
    <row r="6307" spans="4:42" customFormat="1" x14ac:dyDescent="0.25">
      <c r="D6307" s="12"/>
      <c r="AK6307" s="12"/>
      <c r="AL6307" s="12"/>
      <c r="AM6307" s="12"/>
      <c r="AN6307" s="12"/>
      <c r="AO6307" s="12"/>
      <c r="AP6307" s="12"/>
    </row>
    <row r="6308" spans="4:42" customFormat="1" x14ac:dyDescent="0.25">
      <c r="D6308" s="12"/>
      <c r="AK6308" s="12"/>
      <c r="AL6308" s="12"/>
      <c r="AM6308" s="12"/>
      <c r="AN6308" s="12"/>
      <c r="AO6308" s="12"/>
      <c r="AP6308" s="12"/>
    </row>
    <row r="6309" spans="4:42" customFormat="1" x14ac:dyDescent="0.25">
      <c r="D6309" s="12"/>
      <c r="AK6309" s="12"/>
      <c r="AL6309" s="12"/>
      <c r="AM6309" s="12"/>
      <c r="AN6309" s="12"/>
      <c r="AO6309" s="12"/>
      <c r="AP6309" s="12"/>
    </row>
    <row r="6310" spans="4:42" customFormat="1" x14ac:dyDescent="0.25">
      <c r="D6310" s="12"/>
      <c r="AK6310" s="12"/>
      <c r="AL6310" s="12"/>
      <c r="AM6310" s="12"/>
      <c r="AN6310" s="12"/>
      <c r="AO6310" s="12"/>
      <c r="AP6310" s="12"/>
    </row>
    <row r="6311" spans="4:42" customFormat="1" x14ac:dyDescent="0.25">
      <c r="D6311" s="12"/>
      <c r="AK6311" s="12"/>
      <c r="AL6311" s="12"/>
      <c r="AM6311" s="12"/>
      <c r="AN6311" s="12"/>
      <c r="AO6311" s="12"/>
      <c r="AP6311" s="12"/>
    </row>
    <row r="6312" spans="4:42" customFormat="1" x14ac:dyDescent="0.25">
      <c r="D6312" s="12"/>
      <c r="AK6312" s="12"/>
      <c r="AL6312" s="12"/>
      <c r="AM6312" s="12"/>
      <c r="AN6312" s="12"/>
      <c r="AO6312" s="12"/>
      <c r="AP6312" s="12"/>
    </row>
    <row r="6313" spans="4:42" customFormat="1" x14ac:dyDescent="0.25">
      <c r="D6313" s="12"/>
      <c r="AK6313" s="12"/>
      <c r="AL6313" s="12"/>
      <c r="AM6313" s="12"/>
      <c r="AN6313" s="12"/>
      <c r="AO6313" s="12"/>
      <c r="AP6313" s="12"/>
    </row>
    <row r="6314" spans="4:42" customFormat="1" x14ac:dyDescent="0.25">
      <c r="D6314" s="12"/>
      <c r="AK6314" s="12"/>
      <c r="AL6314" s="12"/>
      <c r="AM6314" s="12"/>
      <c r="AN6314" s="12"/>
      <c r="AO6314" s="12"/>
      <c r="AP6314" s="12"/>
    </row>
    <row r="6315" spans="4:42" customFormat="1" x14ac:dyDescent="0.25">
      <c r="D6315" s="12"/>
      <c r="AK6315" s="12"/>
      <c r="AL6315" s="12"/>
      <c r="AM6315" s="12"/>
      <c r="AN6315" s="12"/>
      <c r="AO6315" s="12"/>
      <c r="AP6315" s="12"/>
    </row>
    <row r="6316" spans="4:42" customFormat="1" x14ac:dyDescent="0.25">
      <c r="D6316" s="12"/>
      <c r="AK6316" s="12"/>
      <c r="AL6316" s="12"/>
      <c r="AM6316" s="12"/>
      <c r="AN6316" s="12"/>
      <c r="AO6316" s="12"/>
      <c r="AP6316" s="12"/>
    </row>
    <row r="6317" spans="4:42" customFormat="1" x14ac:dyDescent="0.25">
      <c r="D6317" s="12"/>
      <c r="AK6317" s="12"/>
      <c r="AL6317" s="12"/>
      <c r="AM6317" s="12"/>
      <c r="AN6317" s="12"/>
      <c r="AO6317" s="12"/>
      <c r="AP6317" s="12"/>
    </row>
    <row r="6318" spans="4:42" customFormat="1" x14ac:dyDescent="0.25">
      <c r="D6318" s="12"/>
      <c r="AK6318" s="12"/>
      <c r="AL6318" s="12"/>
      <c r="AM6318" s="12"/>
      <c r="AN6318" s="12"/>
      <c r="AO6318" s="12"/>
      <c r="AP6318" s="12"/>
    </row>
    <row r="6319" spans="4:42" customFormat="1" x14ac:dyDescent="0.25">
      <c r="D6319" s="12"/>
      <c r="AK6319" s="12"/>
      <c r="AL6319" s="12"/>
      <c r="AM6319" s="12"/>
      <c r="AN6319" s="12"/>
      <c r="AO6319" s="12"/>
      <c r="AP6319" s="12"/>
    </row>
    <row r="6320" spans="4:42" customFormat="1" x14ac:dyDescent="0.25">
      <c r="D6320" s="12"/>
      <c r="AK6320" s="12"/>
      <c r="AL6320" s="12"/>
      <c r="AM6320" s="12"/>
      <c r="AN6320" s="12"/>
      <c r="AO6320" s="12"/>
      <c r="AP6320" s="12"/>
    </row>
    <row r="6321" spans="4:42" customFormat="1" x14ac:dyDescent="0.25">
      <c r="D6321" s="12"/>
      <c r="AK6321" s="12"/>
      <c r="AL6321" s="12"/>
      <c r="AM6321" s="12"/>
      <c r="AN6321" s="12"/>
      <c r="AO6321" s="12"/>
      <c r="AP6321" s="12"/>
    </row>
    <row r="6322" spans="4:42" customFormat="1" x14ac:dyDescent="0.25">
      <c r="D6322" s="12"/>
      <c r="AK6322" s="12"/>
      <c r="AL6322" s="12"/>
      <c r="AM6322" s="12"/>
      <c r="AN6322" s="12"/>
      <c r="AO6322" s="12"/>
      <c r="AP6322" s="12"/>
    </row>
    <row r="6323" spans="4:42" customFormat="1" x14ac:dyDescent="0.25">
      <c r="D6323" s="12"/>
      <c r="AK6323" s="12"/>
      <c r="AL6323" s="12"/>
      <c r="AM6323" s="12"/>
      <c r="AN6323" s="12"/>
      <c r="AO6323" s="12"/>
      <c r="AP6323" s="12"/>
    </row>
    <row r="6324" spans="4:42" customFormat="1" x14ac:dyDescent="0.25">
      <c r="D6324" s="12"/>
      <c r="AK6324" s="12"/>
      <c r="AL6324" s="12"/>
      <c r="AM6324" s="12"/>
      <c r="AN6324" s="12"/>
      <c r="AO6324" s="12"/>
      <c r="AP6324" s="12"/>
    </row>
    <row r="6325" spans="4:42" customFormat="1" x14ac:dyDescent="0.25">
      <c r="D6325" s="12"/>
      <c r="AK6325" s="12"/>
      <c r="AL6325" s="12"/>
      <c r="AM6325" s="12"/>
      <c r="AN6325" s="12"/>
      <c r="AO6325" s="12"/>
      <c r="AP6325" s="12"/>
    </row>
    <row r="6326" spans="4:42" customFormat="1" x14ac:dyDescent="0.25">
      <c r="D6326" s="12"/>
      <c r="AK6326" s="12"/>
      <c r="AL6326" s="12"/>
      <c r="AM6326" s="12"/>
      <c r="AN6326" s="12"/>
      <c r="AO6326" s="12"/>
      <c r="AP6326" s="12"/>
    </row>
    <row r="6327" spans="4:42" customFormat="1" x14ac:dyDescent="0.25">
      <c r="D6327" s="12"/>
      <c r="AK6327" s="12"/>
      <c r="AL6327" s="12"/>
      <c r="AM6327" s="12"/>
      <c r="AN6327" s="12"/>
      <c r="AO6327" s="12"/>
      <c r="AP6327" s="12"/>
    </row>
    <row r="6328" spans="4:42" customFormat="1" x14ac:dyDescent="0.25">
      <c r="D6328" s="12"/>
      <c r="AK6328" s="12"/>
      <c r="AL6328" s="12"/>
      <c r="AM6328" s="12"/>
      <c r="AN6328" s="12"/>
      <c r="AO6328" s="12"/>
      <c r="AP6328" s="12"/>
    </row>
    <row r="6329" spans="4:42" customFormat="1" x14ac:dyDescent="0.25">
      <c r="D6329" s="12"/>
      <c r="AK6329" s="12"/>
      <c r="AL6329" s="12"/>
      <c r="AM6329" s="12"/>
      <c r="AN6329" s="12"/>
      <c r="AO6329" s="12"/>
      <c r="AP6329" s="12"/>
    </row>
    <row r="6330" spans="4:42" customFormat="1" x14ac:dyDescent="0.25">
      <c r="D6330" s="12"/>
      <c r="AK6330" s="12"/>
      <c r="AL6330" s="12"/>
      <c r="AM6330" s="12"/>
      <c r="AN6330" s="12"/>
      <c r="AO6330" s="12"/>
      <c r="AP6330" s="12"/>
    </row>
    <row r="6331" spans="4:42" customFormat="1" x14ac:dyDescent="0.25">
      <c r="D6331" s="12"/>
      <c r="AK6331" s="12"/>
      <c r="AL6331" s="12"/>
      <c r="AM6331" s="12"/>
      <c r="AN6331" s="12"/>
      <c r="AO6331" s="12"/>
      <c r="AP6331" s="12"/>
    </row>
    <row r="6332" spans="4:42" customFormat="1" x14ac:dyDescent="0.25">
      <c r="D6332" s="12"/>
      <c r="AK6332" s="12"/>
      <c r="AL6332" s="12"/>
      <c r="AM6332" s="12"/>
      <c r="AN6332" s="12"/>
      <c r="AO6332" s="12"/>
      <c r="AP6332" s="12"/>
    </row>
    <row r="6333" spans="4:42" customFormat="1" x14ac:dyDescent="0.25">
      <c r="D6333" s="12"/>
      <c r="AK6333" s="12"/>
      <c r="AL6333" s="12"/>
      <c r="AM6333" s="12"/>
      <c r="AN6333" s="12"/>
      <c r="AO6333" s="12"/>
      <c r="AP6333" s="12"/>
    </row>
    <row r="6334" spans="4:42" customFormat="1" x14ac:dyDescent="0.25">
      <c r="D6334" s="12"/>
      <c r="AK6334" s="12"/>
      <c r="AL6334" s="12"/>
      <c r="AM6334" s="12"/>
      <c r="AN6334" s="12"/>
      <c r="AO6334" s="12"/>
      <c r="AP6334" s="12"/>
    </row>
    <row r="6335" spans="4:42" customFormat="1" x14ac:dyDescent="0.25">
      <c r="D6335" s="12"/>
      <c r="AK6335" s="12"/>
      <c r="AL6335" s="12"/>
      <c r="AM6335" s="12"/>
      <c r="AN6335" s="12"/>
      <c r="AO6335" s="12"/>
      <c r="AP6335" s="12"/>
    </row>
    <row r="6336" spans="4:42" customFormat="1" x14ac:dyDescent="0.25">
      <c r="D6336" s="12"/>
      <c r="AK6336" s="12"/>
      <c r="AL6336" s="12"/>
      <c r="AM6336" s="12"/>
      <c r="AN6336" s="12"/>
      <c r="AO6336" s="12"/>
      <c r="AP6336" s="12"/>
    </row>
    <row r="6337" spans="4:42" customFormat="1" x14ac:dyDescent="0.25">
      <c r="D6337" s="12"/>
      <c r="AK6337" s="12"/>
      <c r="AL6337" s="12"/>
      <c r="AM6337" s="12"/>
      <c r="AN6337" s="12"/>
      <c r="AO6337" s="12"/>
      <c r="AP6337" s="12"/>
    </row>
    <row r="6338" spans="4:42" customFormat="1" x14ac:dyDescent="0.25">
      <c r="D6338" s="12"/>
      <c r="AK6338" s="12"/>
      <c r="AL6338" s="12"/>
      <c r="AM6338" s="12"/>
      <c r="AN6338" s="12"/>
      <c r="AO6338" s="12"/>
      <c r="AP6338" s="12"/>
    </row>
    <row r="6339" spans="4:42" customFormat="1" x14ac:dyDescent="0.25">
      <c r="D6339" s="12"/>
      <c r="AK6339" s="12"/>
      <c r="AL6339" s="12"/>
      <c r="AM6339" s="12"/>
      <c r="AN6339" s="12"/>
      <c r="AO6339" s="12"/>
      <c r="AP6339" s="12"/>
    </row>
    <row r="6340" spans="4:42" customFormat="1" x14ac:dyDescent="0.25">
      <c r="D6340" s="12"/>
      <c r="AK6340" s="12"/>
      <c r="AL6340" s="12"/>
      <c r="AM6340" s="12"/>
      <c r="AN6340" s="12"/>
      <c r="AO6340" s="12"/>
      <c r="AP6340" s="12"/>
    </row>
    <row r="6341" spans="4:42" customFormat="1" x14ac:dyDescent="0.25">
      <c r="D6341" s="12"/>
      <c r="AK6341" s="12"/>
      <c r="AL6341" s="12"/>
      <c r="AM6341" s="12"/>
      <c r="AN6341" s="12"/>
      <c r="AO6341" s="12"/>
      <c r="AP6341" s="12"/>
    </row>
    <row r="6342" spans="4:42" customFormat="1" x14ac:dyDescent="0.25">
      <c r="D6342" s="12"/>
      <c r="AK6342" s="12"/>
      <c r="AL6342" s="12"/>
      <c r="AM6342" s="12"/>
      <c r="AN6342" s="12"/>
      <c r="AO6342" s="12"/>
      <c r="AP6342" s="12"/>
    </row>
    <row r="6343" spans="4:42" customFormat="1" x14ac:dyDescent="0.25">
      <c r="D6343" s="12"/>
      <c r="AK6343" s="12"/>
      <c r="AL6343" s="12"/>
      <c r="AM6343" s="12"/>
      <c r="AN6343" s="12"/>
      <c r="AO6343" s="12"/>
      <c r="AP6343" s="12"/>
    </row>
    <row r="6344" spans="4:42" customFormat="1" x14ac:dyDescent="0.25">
      <c r="D6344" s="12"/>
      <c r="AK6344" s="12"/>
      <c r="AL6344" s="12"/>
      <c r="AM6344" s="12"/>
      <c r="AN6344" s="12"/>
      <c r="AO6344" s="12"/>
      <c r="AP6344" s="12"/>
    </row>
    <row r="6345" spans="4:42" customFormat="1" x14ac:dyDescent="0.25">
      <c r="D6345" s="12"/>
      <c r="AK6345" s="12"/>
      <c r="AL6345" s="12"/>
      <c r="AM6345" s="12"/>
      <c r="AN6345" s="12"/>
      <c r="AO6345" s="12"/>
      <c r="AP6345" s="12"/>
    </row>
    <row r="6346" spans="4:42" customFormat="1" x14ac:dyDescent="0.25">
      <c r="D6346" s="12"/>
      <c r="AK6346" s="12"/>
      <c r="AL6346" s="12"/>
      <c r="AM6346" s="12"/>
      <c r="AN6346" s="12"/>
      <c r="AO6346" s="12"/>
      <c r="AP6346" s="12"/>
    </row>
    <row r="6347" spans="4:42" customFormat="1" x14ac:dyDescent="0.25">
      <c r="D6347" s="12"/>
      <c r="AK6347" s="12"/>
      <c r="AL6347" s="12"/>
      <c r="AM6347" s="12"/>
      <c r="AN6347" s="12"/>
      <c r="AO6347" s="12"/>
      <c r="AP6347" s="12"/>
    </row>
    <row r="6348" spans="4:42" customFormat="1" x14ac:dyDescent="0.25">
      <c r="D6348" s="12"/>
      <c r="AK6348" s="12"/>
      <c r="AL6348" s="12"/>
      <c r="AM6348" s="12"/>
      <c r="AN6348" s="12"/>
      <c r="AO6348" s="12"/>
      <c r="AP6348" s="12"/>
    </row>
    <row r="6349" spans="4:42" customFormat="1" x14ac:dyDescent="0.25">
      <c r="D6349" s="12"/>
      <c r="AK6349" s="12"/>
      <c r="AL6349" s="12"/>
      <c r="AM6349" s="12"/>
      <c r="AN6349" s="12"/>
      <c r="AO6349" s="12"/>
      <c r="AP6349" s="12"/>
    </row>
    <row r="6350" spans="4:42" customFormat="1" x14ac:dyDescent="0.25">
      <c r="D6350" s="12"/>
      <c r="AK6350" s="12"/>
      <c r="AL6350" s="12"/>
      <c r="AM6350" s="12"/>
      <c r="AN6350" s="12"/>
      <c r="AO6350" s="12"/>
      <c r="AP6350" s="12"/>
    </row>
    <row r="6351" spans="4:42" customFormat="1" x14ac:dyDescent="0.25">
      <c r="D6351" s="12"/>
      <c r="AK6351" s="12"/>
      <c r="AL6351" s="12"/>
      <c r="AM6351" s="12"/>
      <c r="AN6351" s="12"/>
      <c r="AO6351" s="12"/>
      <c r="AP6351" s="12"/>
    </row>
    <row r="6352" spans="4:42" customFormat="1" x14ac:dyDescent="0.25">
      <c r="D6352" s="12"/>
      <c r="AK6352" s="12"/>
      <c r="AL6352" s="12"/>
      <c r="AM6352" s="12"/>
      <c r="AN6352" s="12"/>
      <c r="AO6352" s="12"/>
      <c r="AP6352" s="12"/>
    </row>
    <row r="6353" spans="4:42" customFormat="1" x14ac:dyDescent="0.25">
      <c r="D6353" s="12"/>
      <c r="AK6353" s="12"/>
      <c r="AL6353" s="12"/>
      <c r="AM6353" s="12"/>
      <c r="AN6353" s="12"/>
      <c r="AO6353" s="12"/>
      <c r="AP6353" s="12"/>
    </row>
    <row r="6354" spans="4:42" customFormat="1" x14ac:dyDescent="0.25">
      <c r="D6354" s="12"/>
      <c r="AK6354" s="12"/>
      <c r="AL6354" s="12"/>
      <c r="AM6354" s="12"/>
      <c r="AN6354" s="12"/>
      <c r="AO6354" s="12"/>
      <c r="AP6354" s="12"/>
    </row>
    <row r="6355" spans="4:42" customFormat="1" x14ac:dyDescent="0.25">
      <c r="D6355" s="12"/>
      <c r="AK6355" s="12"/>
      <c r="AL6355" s="12"/>
      <c r="AM6355" s="12"/>
      <c r="AN6355" s="12"/>
      <c r="AO6355" s="12"/>
      <c r="AP6355" s="12"/>
    </row>
    <row r="6356" spans="4:42" customFormat="1" x14ac:dyDescent="0.25">
      <c r="D6356" s="12"/>
      <c r="AK6356" s="12"/>
      <c r="AL6356" s="12"/>
      <c r="AM6356" s="12"/>
      <c r="AN6356" s="12"/>
      <c r="AO6356" s="12"/>
      <c r="AP6356" s="12"/>
    </row>
    <row r="6357" spans="4:42" customFormat="1" x14ac:dyDescent="0.25">
      <c r="D6357" s="12"/>
      <c r="AK6357" s="12"/>
      <c r="AL6357" s="12"/>
      <c r="AM6357" s="12"/>
      <c r="AN6357" s="12"/>
      <c r="AO6357" s="12"/>
      <c r="AP6357" s="12"/>
    </row>
    <row r="6358" spans="4:42" customFormat="1" x14ac:dyDescent="0.25">
      <c r="D6358" s="12"/>
      <c r="AK6358" s="12"/>
      <c r="AL6358" s="12"/>
      <c r="AM6358" s="12"/>
      <c r="AN6358" s="12"/>
      <c r="AO6358" s="12"/>
      <c r="AP6358" s="12"/>
    </row>
    <row r="6359" spans="4:42" customFormat="1" x14ac:dyDescent="0.25">
      <c r="D6359" s="12"/>
      <c r="AK6359" s="12"/>
      <c r="AL6359" s="12"/>
      <c r="AM6359" s="12"/>
      <c r="AN6359" s="12"/>
      <c r="AO6359" s="12"/>
      <c r="AP6359" s="12"/>
    </row>
    <row r="6360" spans="4:42" customFormat="1" x14ac:dyDescent="0.25">
      <c r="D6360" s="12"/>
      <c r="AK6360" s="12"/>
      <c r="AL6360" s="12"/>
      <c r="AM6360" s="12"/>
      <c r="AN6360" s="12"/>
      <c r="AO6360" s="12"/>
      <c r="AP6360" s="12"/>
    </row>
    <row r="6361" spans="4:42" customFormat="1" x14ac:dyDescent="0.25">
      <c r="D6361" s="12"/>
      <c r="AK6361" s="12"/>
      <c r="AL6361" s="12"/>
      <c r="AM6361" s="12"/>
      <c r="AN6361" s="12"/>
      <c r="AO6361" s="12"/>
      <c r="AP6361" s="12"/>
    </row>
    <row r="6362" spans="4:42" customFormat="1" x14ac:dyDescent="0.25">
      <c r="D6362" s="12"/>
      <c r="AK6362" s="12"/>
      <c r="AL6362" s="12"/>
      <c r="AM6362" s="12"/>
      <c r="AN6362" s="12"/>
      <c r="AO6362" s="12"/>
      <c r="AP6362" s="12"/>
    </row>
    <row r="6363" spans="4:42" customFormat="1" x14ac:dyDescent="0.25">
      <c r="D6363" s="12"/>
      <c r="AK6363" s="12"/>
      <c r="AL6363" s="12"/>
      <c r="AM6363" s="12"/>
      <c r="AN6363" s="12"/>
      <c r="AO6363" s="12"/>
      <c r="AP6363" s="12"/>
    </row>
    <row r="6364" spans="4:42" customFormat="1" x14ac:dyDescent="0.25">
      <c r="D6364" s="12"/>
      <c r="AK6364" s="12"/>
      <c r="AL6364" s="12"/>
      <c r="AM6364" s="12"/>
      <c r="AN6364" s="12"/>
      <c r="AO6364" s="12"/>
      <c r="AP6364" s="12"/>
    </row>
    <row r="6365" spans="4:42" customFormat="1" x14ac:dyDescent="0.25">
      <c r="D6365" s="12"/>
      <c r="AK6365" s="12"/>
      <c r="AL6365" s="12"/>
      <c r="AM6365" s="12"/>
      <c r="AN6365" s="12"/>
      <c r="AO6365" s="12"/>
      <c r="AP6365" s="12"/>
    </row>
    <row r="6366" spans="4:42" customFormat="1" x14ac:dyDescent="0.25">
      <c r="D6366" s="12"/>
      <c r="AK6366" s="12"/>
      <c r="AL6366" s="12"/>
      <c r="AM6366" s="12"/>
      <c r="AN6366" s="12"/>
      <c r="AO6366" s="12"/>
      <c r="AP6366" s="12"/>
    </row>
    <row r="6367" spans="4:42" customFormat="1" x14ac:dyDescent="0.25">
      <c r="D6367" s="12"/>
      <c r="AK6367" s="12"/>
      <c r="AL6367" s="12"/>
      <c r="AM6367" s="12"/>
      <c r="AN6367" s="12"/>
      <c r="AO6367" s="12"/>
      <c r="AP6367" s="12"/>
    </row>
    <row r="6368" spans="4:42" customFormat="1" x14ac:dyDescent="0.25">
      <c r="D6368" s="12"/>
      <c r="AK6368" s="12"/>
      <c r="AL6368" s="12"/>
      <c r="AM6368" s="12"/>
      <c r="AN6368" s="12"/>
      <c r="AO6368" s="12"/>
      <c r="AP6368" s="12"/>
    </row>
    <row r="6369" spans="4:42" customFormat="1" x14ac:dyDescent="0.25">
      <c r="D6369" s="12"/>
      <c r="AK6369" s="12"/>
      <c r="AL6369" s="12"/>
      <c r="AM6369" s="12"/>
      <c r="AN6369" s="12"/>
      <c r="AO6369" s="12"/>
      <c r="AP6369" s="12"/>
    </row>
    <row r="6370" spans="4:42" customFormat="1" x14ac:dyDescent="0.25">
      <c r="D6370" s="12"/>
      <c r="AK6370" s="12"/>
      <c r="AL6370" s="12"/>
      <c r="AM6370" s="12"/>
      <c r="AN6370" s="12"/>
      <c r="AO6370" s="12"/>
      <c r="AP6370" s="12"/>
    </row>
    <row r="6371" spans="4:42" customFormat="1" x14ac:dyDescent="0.25">
      <c r="D6371" s="12"/>
      <c r="AK6371" s="12"/>
      <c r="AL6371" s="12"/>
      <c r="AM6371" s="12"/>
      <c r="AN6371" s="12"/>
      <c r="AO6371" s="12"/>
      <c r="AP6371" s="12"/>
    </row>
    <row r="6372" spans="4:42" customFormat="1" x14ac:dyDescent="0.25">
      <c r="D6372" s="12"/>
      <c r="AK6372" s="12"/>
      <c r="AL6372" s="12"/>
      <c r="AM6372" s="12"/>
      <c r="AN6372" s="12"/>
      <c r="AO6372" s="12"/>
      <c r="AP6372" s="12"/>
    </row>
    <row r="6373" spans="4:42" customFormat="1" x14ac:dyDescent="0.25">
      <c r="D6373" s="12"/>
      <c r="AK6373" s="12"/>
      <c r="AL6373" s="12"/>
      <c r="AM6373" s="12"/>
      <c r="AN6373" s="12"/>
      <c r="AO6373" s="12"/>
      <c r="AP6373" s="12"/>
    </row>
    <row r="6374" spans="4:42" customFormat="1" x14ac:dyDescent="0.25">
      <c r="D6374" s="12"/>
      <c r="AK6374" s="12"/>
      <c r="AL6374" s="12"/>
      <c r="AM6374" s="12"/>
      <c r="AN6374" s="12"/>
      <c r="AO6374" s="12"/>
      <c r="AP6374" s="12"/>
    </row>
    <row r="6375" spans="4:42" customFormat="1" x14ac:dyDescent="0.25">
      <c r="D6375" s="12"/>
      <c r="AK6375" s="12"/>
      <c r="AL6375" s="12"/>
      <c r="AM6375" s="12"/>
      <c r="AN6375" s="12"/>
      <c r="AO6375" s="12"/>
      <c r="AP6375" s="12"/>
    </row>
    <row r="6376" spans="4:42" customFormat="1" x14ac:dyDescent="0.25">
      <c r="D6376" s="12"/>
      <c r="AK6376" s="12"/>
      <c r="AL6376" s="12"/>
      <c r="AM6376" s="12"/>
      <c r="AN6376" s="12"/>
      <c r="AO6376" s="12"/>
      <c r="AP6376" s="12"/>
    </row>
    <row r="6377" spans="4:42" customFormat="1" x14ac:dyDescent="0.25">
      <c r="D6377" s="12"/>
      <c r="AK6377" s="12"/>
      <c r="AL6377" s="12"/>
      <c r="AM6377" s="12"/>
      <c r="AN6377" s="12"/>
      <c r="AO6377" s="12"/>
      <c r="AP6377" s="12"/>
    </row>
    <row r="6378" spans="4:42" customFormat="1" x14ac:dyDescent="0.25">
      <c r="D6378" s="12"/>
      <c r="AK6378" s="12"/>
      <c r="AL6378" s="12"/>
      <c r="AM6378" s="12"/>
      <c r="AN6378" s="12"/>
      <c r="AO6378" s="12"/>
      <c r="AP6378" s="12"/>
    </row>
    <row r="6379" spans="4:42" customFormat="1" x14ac:dyDescent="0.25">
      <c r="D6379" s="12"/>
      <c r="AK6379" s="12"/>
      <c r="AL6379" s="12"/>
      <c r="AM6379" s="12"/>
      <c r="AN6379" s="12"/>
      <c r="AO6379" s="12"/>
      <c r="AP6379" s="12"/>
    </row>
    <row r="6380" spans="4:42" customFormat="1" x14ac:dyDescent="0.25">
      <c r="D6380" s="12"/>
      <c r="AK6380" s="12"/>
      <c r="AL6380" s="12"/>
      <c r="AM6380" s="12"/>
      <c r="AN6380" s="12"/>
      <c r="AO6380" s="12"/>
      <c r="AP6380" s="12"/>
    </row>
    <row r="6381" spans="4:42" customFormat="1" x14ac:dyDescent="0.25">
      <c r="D6381" s="12"/>
      <c r="AK6381" s="12"/>
      <c r="AL6381" s="12"/>
      <c r="AM6381" s="12"/>
      <c r="AN6381" s="12"/>
      <c r="AO6381" s="12"/>
      <c r="AP6381" s="12"/>
    </row>
    <row r="6382" spans="4:42" customFormat="1" x14ac:dyDescent="0.25">
      <c r="D6382" s="12"/>
      <c r="AK6382" s="12"/>
      <c r="AL6382" s="12"/>
      <c r="AM6382" s="12"/>
      <c r="AN6382" s="12"/>
      <c r="AO6382" s="12"/>
      <c r="AP6382" s="12"/>
    </row>
    <row r="6383" spans="4:42" customFormat="1" x14ac:dyDescent="0.25">
      <c r="D6383" s="12"/>
      <c r="AK6383" s="12"/>
      <c r="AL6383" s="12"/>
      <c r="AM6383" s="12"/>
      <c r="AN6383" s="12"/>
      <c r="AO6383" s="12"/>
      <c r="AP6383" s="12"/>
    </row>
    <row r="6384" spans="4:42" customFormat="1" x14ac:dyDescent="0.25">
      <c r="D6384" s="12"/>
      <c r="AK6384" s="12"/>
      <c r="AL6384" s="12"/>
      <c r="AM6384" s="12"/>
      <c r="AN6384" s="12"/>
      <c r="AO6384" s="12"/>
      <c r="AP6384" s="12"/>
    </row>
    <row r="6385" spans="4:42" customFormat="1" x14ac:dyDescent="0.25">
      <c r="D6385" s="12"/>
      <c r="AK6385" s="12"/>
      <c r="AL6385" s="12"/>
      <c r="AM6385" s="12"/>
      <c r="AN6385" s="12"/>
      <c r="AO6385" s="12"/>
      <c r="AP6385" s="12"/>
    </row>
    <row r="6386" spans="4:42" customFormat="1" x14ac:dyDescent="0.25">
      <c r="D6386" s="12"/>
      <c r="AK6386" s="12"/>
      <c r="AL6386" s="12"/>
      <c r="AM6386" s="12"/>
      <c r="AN6386" s="12"/>
      <c r="AO6386" s="12"/>
      <c r="AP6386" s="12"/>
    </row>
    <row r="6387" spans="4:42" customFormat="1" x14ac:dyDescent="0.25">
      <c r="D6387" s="12"/>
      <c r="AK6387" s="12"/>
      <c r="AL6387" s="12"/>
      <c r="AM6387" s="12"/>
      <c r="AN6387" s="12"/>
      <c r="AO6387" s="12"/>
      <c r="AP6387" s="12"/>
    </row>
    <row r="6388" spans="4:42" customFormat="1" x14ac:dyDescent="0.25">
      <c r="D6388" s="12"/>
      <c r="AK6388" s="12"/>
      <c r="AL6388" s="12"/>
      <c r="AM6388" s="12"/>
      <c r="AN6388" s="12"/>
      <c r="AO6388" s="12"/>
      <c r="AP6388" s="12"/>
    </row>
    <row r="6389" spans="4:42" customFormat="1" x14ac:dyDescent="0.25">
      <c r="D6389" s="12"/>
      <c r="AK6389" s="12"/>
      <c r="AL6389" s="12"/>
      <c r="AM6389" s="12"/>
      <c r="AN6389" s="12"/>
      <c r="AO6389" s="12"/>
      <c r="AP6389" s="12"/>
    </row>
    <row r="6390" spans="4:42" customFormat="1" x14ac:dyDescent="0.25">
      <c r="D6390" s="12"/>
      <c r="AK6390" s="12"/>
      <c r="AL6390" s="12"/>
      <c r="AM6390" s="12"/>
      <c r="AN6390" s="12"/>
      <c r="AO6390" s="12"/>
      <c r="AP6390" s="12"/>
    </row>
    <row r="6391" spans="4:42" customFormat="1" x14ac:dyDescent="0.25">
      <c r="D6391" s="12"/>
      <c r="AK6391" s="12"/>
      <c r="AL6391" s="12"/>
      <c r="AM6391" s="12"/>
      <c r="AN6391" s="12"/>
      <c r="AO6391" s="12"/>
      <c r="AP6391" s="12"/>
    </row>
    <row r="6392" spans="4:42" customFormat="1" x14ac:dyDescent="0.25">
      <c r="D6392" s="12"/>
      <c r="AK6392" s="12"/>
      <c r="AL6392" s="12"/>
      <c r="AM6392" s="12"/>
      <c r="AN6392" s="12"/>
      <c r="AO6392" s="12"/>
      <c r="AP6392" s="12"/>
    </row>
    <row r="6393" spans="4:42" customFormat="1" x14ac:dyDescent="0.25">
      <c r="D6393" s="12"/>
      <c r="AK6393" s="12"/>
      <c r="AL6393" s="12"/>
      <c r="AM6393" s="12"/>
      <c r="AN6393" s="12"/>
      <c r="AO6393" s="12"/>
      <c r="AP6393" s="12"/>
    </row>
    <row r="6394" spans="4:42" customFormat="1" x14ac:dyDescent="0.25">
      <c r="D6394" s="12"/>
      <c r="AK6394" s="12"/>
      <c r="AL6394" s="12"/>
      <c r="AM6394" s="12"/>
      <c r="AN6394" s="12"/>
      <c r="AO6394" s="12"/>
      <c r="AP6394" s="12"/>
    </row>
    <row r="6395" spans="4:42" customFormat="1" x14ac:dyDescent="0.25">
      <c r="D6395" s="12"/>
      <c r="AK6395" s="12"/>
      <c r="AL6395" s="12"/>
      <c r="AM6395" s="12"/>
      <c r="AN6395" s="12"/>
      <c r="AO6395" s="12"/>
      <c r="AP6395" s="12"/>
    </row>
    <row r="6396" spans="4:42" customFormat="1" x14ac:dyDescent="0.25">
      <c r="D6396" s="12"/>
      <c r="AK6396" s="12"/>
      <c r="AL6396" s="12"/>
      <c r="AM6396" s="12"/>
      <c r="AN6396" s="12"/>
      <c r="AO6396" s="12"/>
      <c r="AP6396" s="12"/>
    </row>
    <row r="6397" spans="4:42" customFormat="1" x14ac:dyDescent="0.25">
      <c r="D6397" s="12"/>
      <c r="AK6397" s="12"/>
      <c r="AL6397" s="12"/>
      <c r="AM6397" s="12"/>
      <c r="AN6397" s="12"/>
      <c r="AO6397" s="12"/>
      <c r="AP6397" s="12"/>
    </row>
    <row r="6398" spans="4:42" customFormat="1" x14ac:dyDescent="0.25">
      <c r="D6398" s="12"/>
      <c r="AK6398" s="12"/>
      <c r="AL6398" s="12"/>
      <c r="AM6398" s="12"/>
      <c r="AN6398" s="12"/>
      <c r="AO6398" s="12"/>
      <c r="AP6398" s="12"/>
    </row>
    <row r="6399" spans="4:42" customFormat="1" x14ac:dyDescent="0.25">
      <c r="D6399" s="12"/>
      <c r="AK6399" s="12"/>
      <c r="AL6399" s="12"/>
      <c r="AM6399" s="12"/>
      <c r="AN6399" s="12"/>
      <c r="AO6399" s="12"/>
      <c r="AP6399" s="12"/>
    </row>
    <row r="6400" spans="4:42" customFormat="1" x14ac:dyDescent="0.25">
      <c r="D6400" s="12"/>
      <c r="AK6400" s="12"/>
      <c r="AL6400" s="12"/>
      <c r="AM6400" s="12"/>
      <c r="AN6400" s="12"/>
      <c r="AO6400" s="12"/>
      <c r="AP6400" s="12"/>
    </row>
    <row r="6401" spans="4:42" customFormat="1" x14ac:dyDescent="0.25">
      <c r="D6401" s="12"/>
      <c r="AK6401" s="12"/>
      <c r="AL6401" s="12"/>
      <c r="AM6401" s="12"/>
      <c r="AN6401" s="12"/>
      <c r="AO6401" s="12"/>
      <c r="AP6401" s="12"/>
    </row>
    <row r="6402" spans="4:42" customFormat="1" x14ac:dyDescent="0.25">
      <c r="D6402" s="12"/>
      <c r="AK6402" s="12"/>
      <c r="AL6402" s="12"/>
      <c r="AM6402" s="12"/>
      <c r="AN6402" s="12"/>
      <c r="AO6402" s="12"/>
      <c r="AP6402" s="12"/>
    </row>
    <row r="6403" spans="4:42" customFormat="1" x14ac:dyDescent="0.25">
      <c r="D6403" s="12"/>
      <c r="AK6403" s="12"/>
      <c r="AL6403" s="12"/>
      <c r="AM6403" s="12"/>
      <c r="AN6403" s="12"/>
      <c r="AO6403" s="12"/>
      <c r="AP6403" s="12"/>
    </row>
    <row r="6404" spans="4:42" customFormat="1" x14ac:dyDescent="0.25">
      <c r="D6404" s="12"/>
      <c r="AK6404" s="12"/>
      <c r="AL6404" s="12"/>
      <c r="AM6404" s="12"/>
      <c r="AN6404" s="12"/>
      <c r="AO6404" s="12"/>
      <c r="AP6404" s="12"/>
    </row>
    <row r="6405" spans="4:42" customFormat="1" x14ac:dyDescent="0.25">
      <c r="D6405" s="12"/>
      <c r="AK6405" s="12"/>
      <c r="AL6405" s="12"/>
      <c r="AM6405" s="12"/>
      <c r="AN6405" s="12"/>
      <c r="AO6405" s="12"/>
      <c r="AP6405" s="12"/>
    </row>
    <row r="6406" spans="4:42" customFormat="1" x14ac:dyDescent="0.25">
      <c r="D6406" s="12"/>
      <c r="AK6406" s="12"/>
      <c r="AL6406" s="12"/>
      <c r="AM6406" s="12"/>
      <c r="AN6406" s="12"/>
      <c r="AO6406" s="12"/>
      <c r="AP6406" s="12"/>
    </row>
    <row r="6407" spans="4:42" customFormat="1" x14ac:dyDescent="0.25">
      <c r="D6407" s="12"/>
      <c r="AK6407" s="12"/>
      <c r="AL6407" s="12"/>
      <c r="AM6407" s="12"/>
      <c r="AN6407" s="12"/>
      <c r="AO6407" s="12"/>
      <c r="AP6407" s="12"/>
    </row>
    <row r="6408" spans="4:42" customFormat="1" x14ac:dyDescent="0.25">
      <c r="D6408" s="12"/>
      <c r="AK6408" s="12"/>
      <c r="AL6408" s="12"/>
      <c r="AM6408" s="12"/>
      <c r="AN6408" s="12"/>
      <c r="AO6408" s="12"/>
      <c r="AP6408" s="12"/>
    </row>
    <row r="6409" spans="4:42" customFormat="1" x14ac:dyDescent="0.25">
      <c r="D6409" s="12"/>
      <c r="AK6409" s="12"/>
      <c r="AL6409" s="12"/>
      <c r="AM6409" s="12"/>
      <c r="AN6409" s="12"/>
      <c r="AO6409" s="12"/>
      <c r="AP6409" s="12"/>
    </row>
    <row r="6410" spans="4:42" customFormat="1" x14ac:dyDescent="0.25">
      <c r="D6410" s="12"/>
      <c r="AK6410" s="12"/>
      <c r="AL6410" s="12"/>
      <c r="AM6410" s="12"/>
      <c r="AN6410" s="12"/>
      <c r="AO6410" s="12"/>
      <c r="AP6410" s="12"/>
    </row>
    <row r="6411" spans="4:42" customFormat="1" x14ac:dyDescent="0.25">
      <c r="D6411" s="12"/>
      <c r="AK6411" s="12"/>
      <c r="AL6411" s="12"/>
      <c r="AM6411" s="12"/>
      <c r="AN6411" s="12"/>
      <c r="AO6411" s="12"/>
      <c r="AP6411" s="12"/>
    </row>
    <row r="6412" spans="4:42" customFormat="1" x14ac:dyDescent="0.25">
      <c r="D6412" s="12"/>
      <c r="AK6412" s="12"/>
      <c r="AL6412" s="12"/>
      <c r="AM6412" s="12"/>
      <c r="AN6412" s="12"/>
      <c r="AO6412" s="12"/>
      <c r="AP6412" s="12"/>
    </row>
    <row r="6413" spans="4:42" customFormat="1" x14ac:dyDescent="0.25">
      <c r="D6413" s="12"/>
      <c r="AK6413" s="12"/>
      <c r="AL6413" s="12"/>
      <c r="AM6413" s="12"/>
      <c r="AN6413" s="12"/>
      <c r="AO6413" s="12"/>
      <c r="AP6413" s="12"/>
    </row>
    <row r="6414" spans="4:42" customFormat="1" x14ac:dyDescent="0.25">
      <c r="D6414" s="12"/>
      <c r="AK6414" s="12"/>
      <c r="AL6414" s="12"/>
      <c r="AM6414" s="12"/>
      <c r="AN6414" s="12"/>
      <c r="AO6414" s="12"/>
      <c r="AP6414" s="12"/>
    </row>
    <row r="6415" spans="4:42" customFormat="1" x14ac:dyDescent="0.25">
      <c r="D6415" s="12"/>
      <c r="AK6415" s="12"/>
      <c r="AL6415" s="12"/>
      <c r="AM6415" s="12"/>
      <c r="AN6415" s="12"/>
      <c r="AO6415" s="12"/>
      <c r="AP6415" s="12"/>
    </row>
    <row r="6416" spans="4:42" customFormat="1" x14ac:dyDescent="0.25">
      <c r="D6416" s="12"/>
      <c r="AK6416" s="12"/>
      <c r="AL6416" s="12"/>
      <c r="AM6416" s="12"/>
      <c r="AN6416" s="12"/>
      <c r="AO6416" s="12"/>
      <c r="AP6416" s="12"/>
    </row>
    <row r="6417" spans="4:42" customFormat="1" x14ac:dyDescent="0.25">
      <c r="D6417" s="12"/>
      <c r="AK6417" s="12"/>
      <c r="AL6417" s="12"/>
      <c r="AM6417" s="12"/>
      <c r="AN6417" s="12"/>
      <c r="AO6417" s="12"/>
      <c r="AP6417" s="12"/>
    </row>
    <row r="6418" spans="4:42" customFormat="1" x14ac:dyDescent="0.25">
      <c r="D6418" s="12"/>
      <c r="AK6418" s="12"/>
      <c r="AL6418" s="12"/>
      <c r="AM6418" s="12"/>
      <c r="AN6418" s="12"/>
      <c r="AO6418" s="12"/>
      <c r="AP6418" s="12"/>
    </row>
    <row r="6419" spans="4:42" customFormat="1" x14ac:dyDescent="0.25">
      <c r="D6419" s="12"/>
      <c r="AK6419" s="12"/>
      <c r="AL6419" s="12"/>
      <c r="AM6419" s="12"/>
      <c r="AN6419" s="12"/>
      <c r="AO6419" s="12"/>
      <c r="AP6419" s="12"/>
    </row>
    <row r="6420" spans="4:42" customFormat="1" x14ac:dyDescent="0.25">
      <c r="D6420" s="12"/>
      <c r="AK6420" s="12"/>
      <c r="AL6420" s="12"/>
      <c r="AM6420" s="12"/>
      <c r="AN6420" s="12"/>
      <c r="AO6420" s="12"/>
      <c r="AP6420" s="12"/>
    </row>
    <row r="6421" spans="4:42" customFormat="1" x14ac:dyDescent="0.25">
      <c r="D6421" s="12"/>
      <c r="AK6421" s="12"/>
      <c r="AL6421" s="12"/>
      <c r="AM6421" s="12"/>
      <c r="AN6421" s="12"/>
      <c r="AO6421" s="12"/>
      <c r="AP6421" s="12"/>
    </row>
    <row r="6422" spans="4:42" customFormat="1" x14ac:dyDescent="0.25">
      <c r="D6422" s="12"/>
      <c r="AK6422" s="12"/>
      <c r="AL6422" s="12"/>
      <c r="AM6422" s="12"/>
      <c r="AN6422" s="12"/>
      <c r="AO6422" s="12"/>
      <c r="AP6422" s="12"/>
    </row>
    <row r="6423" spans="4:42" customFormat="1" x14ac:dyDescent="0.25">
      <c r="D6423" s="12"/>
      <c r="AK6423" s="12"/>
      <c r="AL6423" s="12"/>
      <c r="AM6423" s="12"/>
      <c r="AN6423" s="12"/>
      <c r="AO6423" s="12"/>
      <c r="AP6423" s="12"/>
    </row>
    <row r="6424" spans="4:42" customFormat="1" x14ac:dyDescent="0.25">
      <c r="D6424" s="12"/>
      <c r="AK6424" s="12"/>
      <c r="AL6424" s="12"/>
      <c r="AM6424" s="12"/>
      <c r="AN6424" s="12"/>
      <c r="AO6424" s="12"/>
      <c r="AP6424" s="12"/>
    </row>
    <row r="6425" spans="4:42" customFormat="1" x14ac:dyDescent="0.25">
      <c r="D6425" s="12"/>
      <c r="AK6425" s="12"/>
      <c r="AL6425" s="12"/>
      <c r="AM6425" s="12"/>
      <c r="AN6425" s="12"/>
      <c r="AO6425" s="12"/>
      <c r="AP6425" s="12"/>
    </row>
    <row r="6426" spans="4:42" customFormat="1" x14ac:dyDescent="0.25">
      <c r="D6426" s="12"/>
      <c r="AK6426" s="12"/>
      <c r="AL6426" s="12"/>
      <c r="AM6426" s="12"/>
      <c r="AN6426" s="12"/>
      <c r="AO6426" s="12"/>
      <c r="AP6426" s="12"/>
    </row>
    <row r="6427" spans="4:42" customFormat="1" x14ac:dyDescent="0.25">
      <c r="D6427" s="12"/>
      <c r="AK6427" s="12"/>
      <c r="AL6427" s="12"/>
      <c r="AM6427" s="12"/>
      <c r="AN6427" s="12"/>
      <c r="AO6427" s="12"/>
      <c r="AP6427" s="12"/>
    </row>
    <row r="6428" spans="4:42" customFormat="1" x14ac:dyDescent="0.25">
      <c r="D6428" s="12"/>
      <c r="AK6428" s="12"/>
      <c r="AL6428" s="12"/>
      <c r="AM6428" s="12"/>
      <c r="AN6428" s="12"/>
      <c r="AO6428" s="12"/>
      <c r="AP6428" s="12"/>
    </row>
    <row r="6429" spans="4:42" customFormat="1" x14ac:dyDescent="0.25">
      <c r="D6429" s="12"/>
      <c r="AK6429" s="12"/>
      <c r="AL6429" s="12"/>
      <c r="AM6429" s="12"/>
      <c r="AN6429" s="12"/>
      <c r="AO6429" s="12"/>
      <c r="AP6429" s="12"/>
    </row>
    <row r="6430" spans="4:42" customFormat="1" x14ac:dyDescent="0.25">
      <c r="D6430" s="12"/>
      <c r="AK6430" s="12"/>
      <c r="AL6430" s="12"/>
      <c r="AM6430" s="12"/>
      <c r="AN6430" s="12"/>
      <c r="AO6430" s="12"/>
      <c r="AP6430" s="12"/>
    </row>
    <row r="6431" spans="4:42" customFormat="1" x14ac:dyDescent="0.25">
      <c r="D6431" s="12"/>
      <c r="AK6431" s="12"/>
      <c r="AL6431" s="12"/>
      <c r="AM6431" s="12"/>
      <c r="AN6431" s="12"/>
      <c r="AO6431" s="12"/>
      <c r="AP6431" s="12"/>
    </row>
    <row r="6432" spans="4:42" customFormat="1" x14ac:dyDescent="0.25">
      <c r="D6432" s="12"/>
      <c r="AK6432" s="12"/>
      <c r="AL6432" s="12"/>
      <c r="AM6432" s="12"/>
      <c r="AN6432" s="12"/>
      <c r="AO6432" s="12"/>
      <c r="AP6432" s="12"/>
    </row>
    <row r="6433" spans="4:42" customFormat="1" x14ac:dyDescent="0.25">
      <c r="D6433" s="12"/>
      <c r="AK6433" s="12"/>
      <c r="AL6433" s="12"/>
      <c r="AM6433" s="12"/>
      <c r="AN6433" s="12"/>
      <c r="AO6433" s="12"/>
      <c r="AP6433" s="12"/>
    </row>
    <row r="6434" spans="4:42" customFormat="1" x14ac:dyDescent="0.25">
      <c r="D6434" s="12"/>
      <c r="AK6434" s="12"/>
      <c r="AL6434" s="12"/>
      <c r="AM6434" s="12"/>
      <c r="AN6434" s="12"/>
      <c r="AO6434" s="12"/>
      <c r="AP6434" s="12"/>
    </row>
    <row r="6435" spans="4:42" customFormat="1" x14ac:dyDescent="0.25">
      <c r="D6435" s="12"/>
      <c r="AK6435" s="12"/>
      <c r="AL6435" s="12"/>
      <c r="AM6435" s="12"/>
      <c r="AN6435" s="12"/>
      <c r="AO6435" s="12"/>
      <c r="AP6435" s="12"/>
    </row>
    <row r="6436" spans="4:42" customFormat="1" x14ac:dyDescent="0.25">
      <c r="D6436" s="12"/>
      <c r="AK6436" s="12"/>
      <c r="AL6436" s="12"/>
      <c r="AM6436" s="12"/>
      <c r="AN6436" s="12"/>
      <c r="AO6436" s="12"/>
      <c r="AP6436" s="12"/>
    </row>
    <row r="6437" spans="4:42" customFormat="1" x14ac:dyDescent="0.25">
      <c r="D6437" s="12"/>
      <c r="AK6437" s="12"/>
      <c r="AL6437" s="12"/>
      <c r="AM6437" s="12"/>
      <c r="AN6437" s="12"/>
      <c r="AO6437" s="12"/>
      <c r="AP6437" s="12"/>
    </row>
    <row r="6438" spans="4:42" customFormat="1" x14ac:dyDescent="0.25">
      <c r="D6438" s="12"/>
      <c r="AK6438" s="12"/>
      <c r="AL6438" s="12"/>
      <c r="AM6438" s="12"/>
      <c r="AN6438" s="12"/>
      <c r="AO6438" s="12"/>
      <c r="AP6438" s="12"/>
    </row>
    <row r="6439" spans="4:42" customFormat="1" x14ac:dyDescent="0.25">
      <c r="D6439" s="12"/>
      <c r="AK6439" s="12"/>
      <c r="AL6439" s="12"/>
      <c r="AM6439" s="12"/>
      <c r="AN6439" s="12"/>
      <c r="AO6439" s="12"/>
      <c r="AP6439" s="12"/>
    </row>
    <row r="6440" spans="4:42" customFormat="1" x14ac:dyDescent="0.25">
      <c r="D6440" s="12"/>
      <c r="AK6440" s="12"/>
      <c r="AL6440" s="12"/>
      <c r="AM6440" s="12"/>
      <c r="AN6440" s="12"/>
      <c r="AO6440" s="12"/>
      <c r="AP6440" s="12"/>
    </row>
    <row r="6441" spans="4:42" customFormat="1" x14ac:dyDescent="0.25">
      <c r="D6441" s="12"/>
      <c r="AK6441" s="12"/>
      <c r="AL6441" s="12"/>
      <c r="AM6441" s="12"/>
      <c r="AN6441" s="12"/>
      <c r="AO6441" s="12"/>
      <c r="AP6441" s="12"/>
    </row>
    <row r="6442" spans="4:42" customFormat="1" x14ac:dyDescent="0.25">
      <c r="D6442" s="12"/>
      <c r="AK6442" s="12"/>
      <c r="AL6442" s="12"/>
      <c r="AM6442" s="12"/>
      <c r="AN6442" s="12"/>
      <c r="AO6442" s="12"/>
      <c r="AP6442" s="12"/>
    </row>
    <row r="6443" spans="4:42" customFormat="1" x14ac:dyDescent="0.25">
      <c r="D6443" s="12"/>
      <c r="AK6443" s="12"/>
      <c r="AL6443" s="12"/>
      <c r="AM6443" s="12"/>
      <c r="AN6443" s="12"/>
      <c r="AO6443" s="12"/>
      <c r="AP6443" s="12"/>
    </row>
    <row r="6444" spans="4:42" customFormat="1" x14ac:dyDescent="0.25">
      <c r="D6444" s="12"/>
      <c r="AK6444" s="12"/>
      <c r="AL6444" s="12"/>
      <c r="AM6444" s="12"/>
      <c r="AN6444" s="12"/>
      <c r="AO6444" s="12"/>
      <c r="AP6444" s="12"/>
    </row>
    <row r="6445" spans="4:42" customFormat="1" x14ac:dyDescent="0.25">
      <c r="D6445" s="12"/>
      <c r="AK6445" s="12"/>
      <c r="AL6445" s="12"/>
      <c r="AM6445" s="12"/>
      <c r="AN6445" s="12"/>
      <c r="AO6445" s="12"/>
      <c r="AP6445" s="12"/>
    </row>
    <row r="6446" spans="4:42" customFormat="1" x14ac:dyDescent="0.25">
      <c r="D6446" s="12"/>
      <c r="AK6446" s="12"/>
      <c r="AL6446" s="12"/>
      <c r="AM6446" s="12"/>
      <c r="AN6446" s="12"/>
      <c r="AO6446" s="12"/>
      <c r="AP6446" s="12"/>
    </row>
    <row r="6447" spans="4:42" customFormat="1" x14ac:dyDescent="0.25">
      <c r="D6447" s="12"/>
      <c r="AK6447" s="12"/>
      <c r="AL6447" s="12"/>
      <c r="AM6447" s="12"/>
      <c r="AN6447" s="12"/>
      <c r="AO6447" s="12"/>
      <c r="AP6447" s="12"/>
    </row>
    <row r="6448" spans="4:42" customFormat="1" x14ac:dyDescent="0.25">
      <c r="D6448" s="12"/>
      <c r="AK6448" s="12"/>
      <c r="AL6448" s="12"/>
      <c r="AM6448" s="12"/>
      <c r="AN6448" s="12"/>
      <c r="AO6448" s="12"/>
      <c r="AP6448" s="12"/>
    </row>
    <row r="6449" spans="4:42" customFormat="1" x14ac:dyDescent="0.25">
      <c r="D6449" s="12"/>
      <c r="AK6449" s="12"/>
      <c r="AL6449" s="12"/>
      <c r="AM6449" s="12"/>
      <c r="AN6449" s="12"/>
      <c r="AO6449" s="12"/>
      <c r="AP6449" s="12"/>
    </row>
    <row r="6450" spans="4:42" customFormat="1" x14ac:dyDescent="0.25">
      <c r="D6450" s="12"/>
      <c r="AK6450" s="12"/>
      <c r="AL6450" s="12"/>
      <c r="AM6450" s="12"/>
      <c r="AN6450" s="12"/>
      <c r="AO6450" s="12"/>
      <c r="AP6450" s="12"/>
    </row>
    <row r="6451" spans="4:42" customFormat="1" x14ac:dyDescent="0.25">
      <c r="D6451" s="12"/>
      <c r="AK6451" s="12"/>
      <c r="AL6451" s="12"/>
      <c r="AM6451" s="12"/>
      <c r="AN6451" s="12"/>
      <c r="AO6451" s="12"/>
      <c r="AP6451" s="12"/>
    </row>
    <row r="6452" spans="4:42" customFormat="1" x14ac:dyDescent="0.25">
      <c r="D6452" s="12"/>
      <c r="AK6452" s="12"/>
      <c r="AL6452" s="12"/>
      <c r="AM6452" s="12"/>
      <c r="AN6452" s="12"/>
      <c r="AO6452" s="12"/>
      <c r="AP6452" s="12"/>
    </row>
    <row r="6453" spans="4:42" customFormat="1" x14ac:dyDescent="0.25">
      <c r="D6453" s="12"/>
      <c r="AK6453" s="12"/>
      <c r="AL6453" s="12"/>
      <c r="AM6453" s="12"/>
      <c r="AN6453" s="12"/>
      <c r="AO6453" s="12"/>
      <c r="AP6453" s="12"/>
    </row>
    <row r="6454" spans="4:42" customFormat="1" x14ac:dyDescent="0.25">
      <c r="D6454" s="12"/>
      <c r="AK6454" s="12"/>
      <c r="AL6454" s="12"/>
      <c r="AM6454" s="12"/>
      <c r="AN6454" s="12"/>
      <c r="AO6454" s="12"/>
      <c r="AP6454" s="12"/>
    </row>
    <row r="6455" spans="4:42" customFormat="1" x14ac:dyDescent="0.25">
      <c r="D6455" s="12"/>
      <c r="AK6455" s="12"/>
      <c r="AL6455" s="12"/>
      <c r="AM6455" s="12"/>
      <c r="AN6455" s="12"/>
      <c r="AO6455" s="12"/>
      <c r="AP6455" s="12"/>
    </row>
    <row r="6456" spans="4:42" customFormat="1" x14ac:dyDescent="0.25">
      <c r="D6456" s="12"/>
      <c r="AK6456" s="12"/>
      <c r="AL6456" s="12"/>
      <c r="AM6456" s="12"/>
      <c r="AN6456" s="12"/>
      <c r="AO6456" s="12"/>
      <c r="AP6456" s="12"/>
    </row>
    <row r="6457" spans="4:42" customFormat="1" x14ac:dyDescent="0.25">
      <c r="D6457" s="12"/>
      <c r="AK6457" s="12"/>
      <c r="AL6457" s="12"/>
      <c r="AM6457" s="12"/>
      <c r="AN6457" s="12"/>
      <c r="AO6457" s="12"/>
      <c r="AP6457" s="12"/>
    </row>
    <row r="6458" spans="4:42" customFormat="1" x14ac:dyDescent="0.25">
      <c r="D6458" s="12"/>
      <c r="AK6458" s="12"/>
      <c r="AL6458" s="12"/>
      <c r="AM6458" s="12"/>
      <c r="AN6458" s="12"/>
      <c r="AO6458" s="12"/>
      <c r="AP6458" s="12"/>
    </row>
    <row r="6459" spans="4:42" customFormat="1" x14ac:dyDescent="0.25">
      <c r="D6459" s="12"/>
      <c r="AK6459" s="12"/>
      <c r="AL6459" s="12"/>
      <c r="AM6459" s="12"/>
      <c r="AN6459" s="12"/>
      <c r="AO6459" s="12"/>
      <c r="AP6459" s="12"/>
    </row>
    <row r="6460" spans="4:42" customFormat="1" x14ac:dyDescent="0.25">
      <c r="D6460" s="12"/>
      <c r="AK6460" s="12"/>
      <c r="AL6460" s="12"/>
      <c r="AM6460" s="12"/>
      <c r="AN6460" s="12"/>
      <c r="AO6460" s="12"/>
      <c r="AP6460" s="12"/>
    </row>
    <row r="6461" spans="4:42" customFormat="1" x14ac:dyDescent="0.25">
      <c r="D6461" s="12"/>
      <c r="AK6461" s="12"/>
      <c r="AL6461" s="12"/>
      <c r="AM6461" s="12"/>
      <c r="AN6461" s="12"/>
      <c r="AO6461" s="12"/>
      <c r="AP6461" s="12"/>
    </row>
    <row r="6462" spans="4:42" customFormat="1" x14ac:dyDescent="0.25">
      <c r="D6462" s="12"/>
      <c r="AK6462" s="12"/>
      <c r="AL6462" s="12"/>
      <c r="AM6462" s="12"/>
      <c r="AN6462" s="12"/>
      <c r="AO6462" s="12"/>
      <c r="AP6462" s="12"/>
    </row>
    <row r="6463" spans="4:42" customFormat="1" x14ac:dyDescent="0.25">
      <c r="D6463" s="12"/>
      <c r="AK6463" s="12"/>
      <c r="AL6463" s="12"/>
      <c r="AM6463" s="12"/>
      <c r="AN6463" s="12"/>
      <c r="AO6463" s="12"/>
      <c r="AP6463" s="12"/>
    </row>
    <row r="6464" spans="4:42" customFormat="1" x14ac:dyDescent="0.25">
      <c r="D6464" s="12"/>
      <c r="AK6464" s="12"/>
      <c r="AL6464" s="12"/>
      <c r="AM6464" s="12"/>
      <c r="AN6464" s="12"/>
      <c r="AO6464" s="12"/>
      <c r="AP6464" s="12"/>
    </row>
    <row r="6465" spans="4:42" customFormat="1" x14ac:dyDescent="0.25">
      <c r="D6465" s="12"/>
      <c r="AK6465" s="12"/>
      <c r="AL6465" s="12"/>
      <c r="AM6465" s="12"/>
      <c r="AN6465" s="12"/>
      <c r="AO6465" s="12"/>
      <c r="AP6465" s="12"/>
    </row>
    <row r="6466" spans="4:42" customFormat="1" x14ac:dyDescent="0.25">
      <c r="D6466" s="12"/>
      <c r="AK6466" s="12"/>
      <c r="AL6466" s="12"/>
      <c r="AM6466" s="12"/>
      <c r="AN6466" s="12"/>
      <c r="AO6466" s="12"/>
      <c r="AP6466" s="12"/>
    </row>
    <row r="6467" spans="4:42" customFormat="1" x14ac:dyDescent="0.25">
      <c r="D6467" s="12"/>
      <c r="AK6467" s="12"/>
      <c r="AL6467" s="12"/>
      <c r="AM6467" s="12"/>
      <c r="AN6467" s="12"/>
      <c r="AO6467" s="12"/>
      <c r="AP6467" s="12"/>
    </row>
    <row r="6468" spans="4:42" customFormat="1" x14ac:dyDescent="0.25">
      <c r="D6468" s="12"/>
      <c r="AK6468" s="12"/>
      <c r="AL6468" s="12"/>
      <c r="AM6468" s="12"/>
      <c r="AN6468" s="12"/>
      <c r="AO6468" s="12"/>
      <c r="AP6468" s="12"/>
    </row>
    <row r="6469" spans="4:42" customFormat="1" x14ac:dyDescent="0.25">
      <c r="D6469" s="12"/>
      <c r="AK6469" s="12"/>
      <c r="AL6469" s="12"/>
      <c r="AM6469" s="12"/>
      <c r="AN6469" s="12"/>
      <c r="AO6469" s="12"/>
      <c r="AP6469" s="12"/>
    </row>
    <row r="6470" spans="4:42" customFormat="1" x14ac:dyDescent="0.25">
      <c r="D6470" s="12"/>
      <c r="AK6470" s="12"/>
      <c r="AL6470" s="12"/>
      <c r="AM6470" s="12"/>
      <c r="AN6470" s="12"/>
      <c r="AO6470" s="12"/>
      <c r="AP6470" s="12"/>
    </row>
    <row r="6471" spans="4:42" customFormat="1" x14ac:dyDescent="0.25">
      <c r="D6471" s="12"/>
      <c r="AK6471" s="12"/>
      <c r="AL6471" s="12"/>
      <c r="AM6471" s="12"/>
      <c r="AN6471" s="12"/>
      <c r="AO6471" s="12"/>
      <c r="AP6471" s="12"/>
    </row>
    <row r="6472" spans="4:42" customFormat="1" x14ac:dyDescent="0.25">
      <c r="D6472" s="12"/>
      <c r="AK6472" s="12"/>
      <c r="AL6472" s="12"/>
      <c r="AM6472" s="12"/>
      <c r="AN6472" s="12"/>
      <c r="AO6472" s="12"/>
      <c r="AP6472" s="12"/>
    </row>
    <row r="6473" spans="4:42" customFormat="1" x14ac:dyDescent="0.25">
      <c r="D6473" s="12"/>
      <c r="AK6473" s="12"/>
      <c r="AL6473" s="12"/>
      <c r="AM6473" s="12"/>
      <c r="AN6473" s="12"/>
      <c r="AO6473" s="12"/>
      <c r="AP6473" s="12"/>
    </row>
    <row r="6474" spans="4:42" customFormat="1" x14ac:dyDescent="0.25">
      <c r="D6474" s="12"/>
      <c r="AK6474" s="12"/>
      <c r="AL6474" s="12"/>
      <c r="AM6474" s="12"/>
      <c r="AN6474" s="12"/>
      <c r="AO6474" s="12"/>
      <c r="AP6474" s="12"/>
    </row>
    <row r="6475" spans="4:42" customFormat="1" x14ac:dyDescent="0.25">
      <c r="D6475" s="12"/>
      <c r="AK6475" s="12"/>
      <c r="AL6475" s="12"/>
      <c r="AM6475" s="12"/>
      <c r="AN6475" s="12"/>
      <c r="AO6475" s="12"/>
      <c r="AP6475" s="12"/>
    </row>
    <row r="6476" spans="4:42" customFormat="1" x14ac:dyDescent="0.25">
      <c r="D6476" s="12"/>
      <c r="AK6476" s="12"/>
      <c r="AL6476" s="12"/>
      <c r="AM6476" s="12"/>
      <c r="AN6476" s="12"/>
      <c r="AO6476" s="12"/>
      <c r="AP6476" s="12"/>
    </row>
    <row r="6477" spans="4:42" customFormat="1" x14ac:dyDescent="0.25">
      <c r="D6477" s="12"/>
      <c r="AK6477" s="12"/>
      <c r="AL6477" s="12"/>
      <c r="AM6477" s="12"/>
      <c r="AN6477" s="12"/>
      <c r="AO6477" s="12"/>
      <c r="AP6477" s="12"/>
    </row>
    <row r="6478" spans="4:42" customFormat="1" x14ac:dyDescent="0.25">
      <c r="D6478" s="12"/>
      <c r="AK6478" s="12"/>
      <c r="AL6478" s="12"/>
      <c r="AM6478" s="12"/>
      <c r="AN6478" s="12"/>
      <c r="AO6478" s="12"/>
      <c r="AP6478" s="12"/>
    </row>
    <row r="6479" spans="4:42" customFormat="1" x14ac:dyDescent="0.25">
      <c r="D6479" s="12"/>
      <c r="AK6479" s="12"/>
      <c r="AL6479" s="12"/>
      <c r="AM6479" s="12"/>
      <c r="AN6479" s="12"/>
      <c r="AO6479" s="12"/>
      <c r="AP6479" s="12"/>
    </row>
    <row r="6480" spans="4:42" customFormat="1" x14ac:dyDescent="0.25">
      <c r="D6480" s="12"/>
      <c r="AK6480" s="12"/>
      <c r="AL6480" s="12"/>
      <c r="AM6480" s="12"/>
      <c r="AN6480" s="12"/>
      <c r="AO6480" s="12"/>
      <c r="AP6480" s="12"/>
    </row>
    <row r="6481" spans="4:42" customFormat="1" x14ac:dyDescent="0.25">
      <c r="D6481" s="12"/>
      <c r="AK6481" s="12"/>
      <c r="AL6481" s="12"/>
      <c r="AM6481" s="12"/>
      <c r="AN6481" s="12"/>
      <c r="AO6481" s="12"/>
      <c r="AP6481" s="12"/>
    </row>
    <row r="6482" spans="4:42" customFormat="1" x14ac:dyDescent="0.25">
      <c r="D6482" s="12"/>
      <c r="AK6482" s="12"/>
      <c r="AL6482" s="12"/>
      <c r="AM6482" s="12"/>
      <c r="AN6482" s="12"/>
      <c r="AO6482" s="12"/>
      <c r="AP6482" s="12"/>
    </row>
    <row r="6483" spans="4:42" customFormat="1" x14ac:dyDescent="0.25">
      <c r="D6483" s="12"/>
      <c r="AK6483" s="12"/>
      <c r="AL6483" s="12"/>
      <c r="AM6483" s="12"/>
      <c r="AN6483" s="12"/>
      <c r="AO6483" s="12"/>
      <c r="AP6483" s="12"/>
    </row>
    <row r="6484" spans="4:42" customFormat="1" x14ac:dyDescent="0.25">
      <c r="D6484" s="12"/>
      <c r="AK6484" s="12"/>
      <c r="AL6484" s="12"/>
      <c r="AM6484" s="12"/>
      <c r="AN6484" s="12"/>
      <c r="AO6484" s="12"/>
      <c r="AP6484" s="12"/>
    </row>
    <row r="6485" spans="4:42" customFormat="1" x14ac:dyDescent="0.25">
      <c r="D6485" s="12"/>
      <c r="AK6485" s="12"/>
      <c r="AL6485" s="12"/>
      <c r="AM6485" s="12"/>
      <c r="AN6485" s="12"/>
      <c r="AO6485" s="12"/>
      <c r="AP6485" s="12"/>
    </row>
    <row r="6486" spans="4:42" customFormat="1" x14ac:dyDescent="0.25">
      <c r="D6486" s="12"/>
      <c r="AK6486" s="12"/>
      <c r="AL6486" s="12"/>
      <c r="AM6486" s="12"/>
      <c r="AN6486" s="12"/>
      <c r="AO6486" s="12"/>
      <c r="AP6486" s="12"/>
    </row>
    <row r="6487" spans="4:42" customFormat="1" x14ac:dyDescent="0.25">
      <c r="D6487" s="12"/>
      <c r="AK6487" s="12"/>
      <c r="AL6487" s="12"/>
      <c r="AM6487" s="12"/>
      <c r="AN6487" s="12"/>
      <c r="AO6487" s="12"/>
      <c r="AP6487" s="12"/>
    </row>
    <row r="6488" spans="4:42" customFormat="1" x14ac:dyDescent="0.25">
      <c r="D6488" s="12"/>
      <c r="AK6488" s="12"/>
      <c r="AL6488" s="12"/>
      <c r="AM6488" s="12"/>
      <c r="AN6488" s="12"/>
      <c r="AO6488" s="12"/>
      <c r="AP6488" s="12"/>
    </row>
    <row r="6489" spans="4:42" customFormat="1" x14ac:dyDescent="0.25">
      <c r="D6489" s="12"/>
      <c r="AK6489" s="12"/>
      <c r="AL6489" s="12"/>
      <c r="AM6489" s="12"/>
      <c r="AN6489" s="12"/>
      <c r="AO6489" s="12"/>
      <c r="AP6489" s="12"/>
    </row>
    <row r="6490" spans="4:42" customFormat="1" x14ac:dyDescent="0.25">
      <c r="D6490" s="12"/>
      <c r="AK6490" s="12"/>
      <c r="AL6490" s="12"/>
      <c r="AM6490" s="12"/>
      <c r="AN6490" s="12"/>
      <c r="AO6490" s="12"/>
      <c r="AP6490" s="12"/>
    </row>
    <row r="6491" spans="4:42" customFormat="1" x14ac:dyDescent="0.25">
      <c r="D6491" s="12"/>
      <c r="AK6491" s="12"/>
      <c r="AL6491" s="12"/>
      <c r="AM6491" s="12"/>
      <c r="AN6491" s="12"/>
      <c r="AO6491" s="12"/>
      <c r="AP6491" s="12"/>
    </row>
    <row r="6492" spans="4:42" customFormat="1" x14ac:dyDescent="0.25">
      <c r="D6492" s="12"/>
      <c r="AK6492" s="12"/>
      <c r="AL6492" s="12"/>
      <c r="AM6492" s="12"/>
      <c r="AN6492" s="12"/>
      <c r="AO6492" s="12"/>
      <c r="AP6492" s="12"/>
    </row>
    <row r="6493" spans="4:42" customFormat="1" x14ac:dyDescent="0.25">
      <c r="D6493" s="12"/>
      <c r="AK6493" s="12"/>
      <c r="AL6493" s="12"/>
      <c r="AM6493" s="12"/>
      <c r="AN6493" s="12"/>
      <c r="AO6493" s="12"/>
      <c r="AP6493" s="12"/>
    </row>
    <row r="6494" spans="4:42" customFormat="1" x14ac:dyDescent="0.25">
      <c r="D6494" s="12"/>
      <c r="AK6494" s="12"/>
      <c r="AL6494" s="12"/>
      <c r="AM6494" s="12"/>
      <c r="AN6494" s="12"/>
      <c r="AO6494" s="12"/>
      <c r="AP6494" s="12"/>
    </row>
    <row r="6495" spans="4:42" customFormat="1" x14ac:dyDescent="0.25">
      <c r="D6495" s="12"/>
      <c r="AK6495" s="12"/>
      <c r="AL6495" s="12"/>
      <c r="AM6495" s="12"/>
      <c r="AN6495" s="12"/>
      <c r="AO6495" s="12"/>
      <c r="AP6495" s="12"/>
    </row>
    <row r="6496" spans="4:42" customFormat="1" x14ac:dyDescent="0.25">
      <c r="D6496" s="12"/>
      <c r="AK6496" s="12"/>
      <c r="AL6496" s="12"/>
      <c r="AM6496" s="12"/>
      <c r="AN6496" s="12"/>
      <c r="AO6496" s="12"/>
      <c r="AP6496" s="12"/>
    </row>
    <row r="6497" spans="4:42" customFormat="1" x14ac:dyDescent="0.25">
      <c r="D6497" s="12"/>
      <c r="AK6497" s="12"/>
      <c r="AL6497" s="12"/>
      <c r="AM6497" s="12"/>
      <c r="AN6497" s="12"/>
      <c r="AO6497" s="12"/>
      <c r="AP6497" s="12"/>
    </row>
    <row r="6498" spans="4:42" customFormat="1" x14ac:dyDescent="0.25">
      <c r="D6498" s="12"/>
      <c r="AK6498" s="12"/>
      <c r="AL6498" s="12"/>
      <c r="AM6498" s="12"/>
      <c r="AN6498" s="12"/>
      <c r="AO6498" s="12"/>
      <c r="AP6498" s="12"/>
    </row>
    <row r="6499" spans="4:42" customFormat="1" x14ac:dyDescent="0.25">
      <c r="D6499" s="12"/>
      <c r="AK6499" s="12"/>
      <c r="AL6499" s="12"/>
      <c r="AM6499" s="12"/>
      <c r="AN6499" s="12"/>
      <c r="AO6499" s="12"/>
      <c r="AP6499" s="12"/>
    </row>
    <row r="6500" spans="4:42" customFormat="1" x14ac:dyDescent="0.25">
      <c r="D6500" s="12"/>
      <c r="AK6500" s="12"/>
      <c r="AL6500" s="12"/>
      <c r="AM6500" s="12"/>
      <c r="AN6500" s="12"/>
      <c r="AO6500" s="12"/>
      <c r="AP6500" s="12"/>
    </row>
    <row r="6501" spans="4:42" customFormat="1" x14ac:dyDescent="0.25">
      <c r="D6501" s="12"/>
      <c r="AK6501" s="12"/>
      <c r="AL6501" s="12"/>
      <c r="AM6501" s="12"/>
      <c r="AN6501" s="12"/>
      <c r="AO6501" s="12"/>
      <c r="AP6501" s="12"/>
    </row>
    <row r="6502" spans="4:42" customFormat="1" x14ac:dyDescent="0.25">
      <c r="D6502" s="12"/>
      <c r="AK6502" s="12"/>
      <c r="AL6502" s="12"/>
      <c r="AM6502" s="12"/>
      <c r="AN6502" s="12"/>
      <c r="AO6502" s="12"/>
      <c r="AP6502" s="12"/>
    </row>
    <row r="6503" spans="4:42" customFormat="1" x14ac:dyDescent="0.25">
      <c r="D6503" s="12"/>
      <c r="AK6503" s="12"/>
      <c r="AL6503" s="12"/>
      <c r="AM6503" s="12"/>
      <c r="AN6503" s="12"/>
      <c r="AO6503" s="12"/>
      <c r="AP6503" s="12"/>
    </row>
    <row r="6504" spans="4:42" customFormat="1" x14ac:dyDescent="0.25">
      <c r="D6504" s="12"/>
      <c r="AK6504" s="12"/>
      <c r="AL6504" s="12"/>
      <c r="AM6504" s="12"/>
      <c r="AN6504" s="12"/>
      <c r="AO6504" s="12"/>
      <c r="AP6504" s="12"/>
    </row>
    <row r="6505" spans="4:42" customFormat="1" x14ac:dyDescent="0.25">
      <c r="D6505" s="12"/>
      <c r="AK6505" s="12"/>
      <c r="AL6505" s="12"/>
      <c r="AM6505" s="12"/>
      <c r="AN6505" s="12"/>
      <c r="AO6505" s="12"/>
      <c r="AP6505" s="12"/>
    </row>
    <row r="6506" spans="4:42" customFormat="1" x14ac:dyDescent="0.25">
      <c r="D6506" s="12"/>
      <c r="AK6506" s="12"/>
      <c r="AL6506" s="12"/>
      <c r="AM6506" s="12"/>
      <c r="AN6506" s="12"/>
      <c r="AO6506" s="12"/>
      <c r="AP6506" s="12"/>
    </row>
    <row r="6507" spans="4:42" customFormat="1" x14ac:dyDescent="0.25">
      <c r="D6507" s="12"/>
      <c r="AK6507" s="12"/>
      <c r="AL6507" s="12"/>
      <c r="AM6507" s="12"/>
      <c r="AN6507" s="12"/>
      <c r="AO6507" s="12"/>
      <c r="AP6507" s="12"/>
    </row>
    <row r="6508" spans="4:42" customFormat="1" x14ac:dyDescent="0.25">
      <c r="D6508" s="12"/>
      <c r="AK6508" s="12"/>
      <c r="AL6508" s="12"/>
      <c r="AM6508" s="12"/>
      <c r="AN6508" s="12"/>
      <c r="AO6508" s="12"/>
      <c r="AP6508" s="12"/>
    </row>
    <row r="6509" spans="4:42" customFormat="1" x14ac:dyDescent="0.25">
      <c r="D6509" s="12"/>
      <c r="AK6509" s="12"/>
      <c r="AL6509" s="12"/>
      <c r="AM6509" s="12"/>
      <c r="AN6509" s="12"/>
      <c r="AO6509" s="12"/>
      <c r="AP6509" s="12"/>
    </row>
    <row r="6510" spans="4:42" customFormat="1" x14ac:dyDescent="0.25">
      <c r="D6510" s="12"/>
      <c r="AK6510" s="12"/>
      <c r="AL6510" s="12"/>
      <c r="AM6510" s="12"/>
      <c r="AN6510" s="12"/>
      <c r="AO6510" s="12"/>
      <c r="AP6510" s="12"/>
    </row>
    <row r="6511" spans="4:42" customFormat="1" x14ac:dyDescent="0.25">
      <c r="D6511" s="12"/>
      <c r="AK6511" s="12"/>
      <c r="AL6511" s="12"/>
      <c r="AM6511" s="12"/>
      <c r="AN6511" s="12"/>
      <c r="AO6511" s="12"/>
      <c r="AP6511" s="12"/>
    </row>
    <row r="6512" spans="4:42" customFormat="1" x14ac:dyDescent="0.25">
      <c r="D6512" s="12"/>
      <c r="AK6512" s="12"/>
      <c r="AL6512" s="12"/>
      <c r="AM6512" s="12"/>
      <c r="AN6512" s="12"/>
      <c r="AO6512" s="12"/>
      <c r="AP6512" s="12"/>
    </row>
    <row r="6513" spans="4:42" customFormat="1" x14ac:dyDescent="0.25">
      <c r="D6513" s="12"/>
      <c r="AK6513" s="12"/>
      <c r="AL6513" s="12"/>
      <c r="AM6513" s="12"/>
      <c r="AN6513" s="12"/>
      <c r="AO6513" s="12"/>
      <c r="AP6513" s="12"/>
    </row>
    <row r="6514" spans="4:42" customFormat="1" x14ac:dyDescent="0.25">
      <c r="D6514" s="12"/>
      <c r="AK6514" s="12"/>
      <c r="AL6514" s="12"/>
      <c r="AM6514" s="12"/>
      <c r="AN6514" s="12"/>
      <c r="AO6514" s="12"/>
      <c r="AP6514" s="12"/>
    </row>
    <row r="6515" spans="4:42" customFormat="1" x14ac:dyDescent="0.25">
      <c r="D6515" s="12"/>
      <c r="AK6515" s="12"/>
      <c r="AL6515" s="12"/>
      <c r="AM6515" s="12"/>
      <c r="AN6515" s="12"/>
      <c r="AO6515" s="12"/>
      <c r="AP6515" s="12"/>
    </row>
    <row r="6516" spans="4:42" customFormat="1" x14ac:dyDescent="0.25">
      <c r="D6516" s="12"/>
      <c r="AK6516" s="12"/>
      <c r="AL6516" s="12"/>
      <c r="AM6516" s="12"/>
      <c r="AN6516" s="12"/>
      <c r="AO6516" s="12"/>
      <c r="AP6516" s="12"/>
    </row>
    <row r="6517" spans="4:42" customFormat="1" x14ac:dyDescent="0.25">
      <c r="D6517" s="12"/>
      <c r="AK6517" s="12"/>
      <c r="AL6517" s="12"/>
      <c r="AM6517" s="12"/>
      <c r="AN6517" s="12"/>
      <c r="AO6517" s="12"/>
      <c r="AP6517" s="12"/>
    </row>
    <row r="6518" spans="4:42" customFormat="1" x14ac:dyDescent="0.25">
      <c r="D6518" s="12"/>
      <c r="AK6518" s="12"/>
      <c r="AL6518" s="12"/>
      <c r="AM6518" s="12"/>
      <c r="AN6518" s="12"/>
      <c r="AO6518" s="12"/>
      <c r="AP6518" s="12"/>
    </row>
    <row r="6519" spans="4:42" customFormat="1" x14ac:dyDescent="0.25">
      <c r="D6519" s="12"/>
      <c r="AK6519" s="12"/>
      <c r="AL6519" s="12"/>
      <c r="AM6519" s="12"/>
      <c r="AN6519" s="12"/>
      <c r="AO6519" s="12"/>
      <c r="AP6519" s="12"/>
    </row>
    <row r="6520" spans="4:42" customFormat="1" x14ac:dyDescent="0.25">
      <c r="D6520" s="12"/>
      <c r="AK6520" s="12"/>
      <c r="AL6520" s="12"/>
      <c r="AM6520" s="12"/>
      <c r="AN6520" s="12"/>
      <c r="AO6520" s="12"/>
      <c r="AP6520" s="12"/>
    </row>
    <row r="6521" spans="4:42" customFormat="1" x14ac:dyDescent="0.25">
      <c r="D6521" s="12"/>
      <c r="AK6521" s="12"/>
      <c r="AL6521" s="12"/>
      <c r="AM6521" s="12"/>
      <c r="AN6521" s="12"/>
      <c r="AO6521" s="12"/>
      <c r="AP6521" s="12"/>
    </row>
    <row r="6522" spans="4:42" customFormat="1" x14ac:dyDescent="0.25">
      <c r="D6522" s="12"/>
      <c r="AK6522" s="12"/>
      <c r="AL6522" s="12"/>
      <c r="AM6522" s="12"/>
      <c r="AN6522" s="12"/>
      <c r="AO6522" s="12"/>
      <c r="AP6522" s="12"/>
    </row>
    <row r="6523" spans="4:42" customFormat="1" x14ac:dyDescent="0.25">
      <c r="D6523" s="12"/>
      <c r="AK6523" s="12"/>
      <c r="AL6523" s="12"/>
      <c r="AM6523" s="12"/>
      <c r="AN6523" s="12"/>
      <c r="AO6523" s="12"/>
      <c r="AP6523" s="12"/>
    </row>
    <row r="6524" spans="4:42" customFormat="1" x14ac:dyDescent="0.25">
      <c r="D6524" s="12"/>
      <c r="AK6524" s="12"/>
      <c r="AL6524" s="12"/>
      <c r="AM6524" s="12"/>
      <c r="AN6524" s="12"/>
      <c r="AO6524" s="12"/>
      <c r="AP6524" s="12"/>
    </row>
    <row r="6525" spans="4:42" customFormat="1" x14ac:dyDescent="0.25">
      <c r="D6525" s="12"/>
      <c r="AK6525" s="12"/>
      <c r="AL6525" s="12"/>
      <c r="AM6525" s="12"/>
      <c r="AN6525" s="12"/>
      <c r="AO6525" s="12"/>
      <c r="AP6525" s="12"/>
    </row>
    <row r="6526" spans="4:42" customFormat="1" x14ac:dyDescent="0.25">
      <c r="D6526" s="12"/>
      <c r="AK6526" s="12"/>
      <c r="AL6526" s="12"/>
      <c r="AM6526" s="12"/>
      <c r="AN6526" s="12"/>
      <c r="AO6526" s="12"/>
      <c r="AP6526" s="12"/>
    </row>
    <row r="6527" spans="4:42" customFormat="1" x14ac:dyDescent="0.25">
      <c r="D6527" s="12"/>
      <c r="AK6527" s="12"/>
      <c r="AL6527" s="12"/>
      <c r="AM6527" s="12"/>
      <c r="AN6527" s="12"/>
      <c r="AO6527" s="12"/>
      <c r="AP6527" s="12"/>
    </row>
    <row r="6528" spans="4:42" customFormat="1" x14ac:dyDescent="0.25">
      <c r="D6528" s="12"/>
      <c r="AK6528" s="12"/>
      <c r="AL6528" s="12"/>
      <c r="AM6528" s="12"/>
      <c r="AN6528" s="12"/>
      <c r="AO6528" s="12"/>
      <c r="AP6528" s="12"/>
    </row>
    <row r="6529" spans="4:42" customFormat="1" x14ac:dyDescent="0.25">
      <c r="D6529" s="12"/>
      <c r="AK6529" s="12"/>
      <c r="AL6529" s="12"/>
      <c r="AM6529" s="12"/>
      <c r="AN6529" s="12"/>
      <c r="AO6529" s="12"/>
      <c r="AP6529" s="12"/>
    </row>
    <row r="6530" spans="4:42" customFormat="1" x14ac:dyDescent="0.25">
      <c r="D6530" s="12"/>
      <c r="AK6530" s="12"/>
      <c r="AL6530" s="12"/>
      <c r="AM6530" s="12"/>
      <c r="AN6530" s="12"/>
      <c r="AO6530" s="12"/>
      <c r="AP6530" s="12"/>
    </row>
    <row r="6531" spans="4:42" customFormat="1" x14ac:dyDescent="0.25">
      <c r="D6531" s="12"/>
      <c r="AK6531" s="12"/>
      <c r="AL6531" s="12"/>
      <c r="AM6531" s="12"/>
      <c r="AN6531" s="12"/>
      <c r="AO6531" s="12"/>
      <c r="AP6531" s="12"/>
    </row>
    <row r="6532" spans="4:42" customFormat="1" x14ac:dyDescent="0.25">
      <c r="D6532" s="12"/>
      <c r="AK6532" s="12"/>
      <c r="AL6532" s="12"/>
      <c r="AM6532" s="12"/>
      <c r="AN6532" s="12"/>
      <c r="AO6532" s="12"/>
      <c r="AP6532" s="12"/>
    </row>
    <row r="6533" spans="4:42" customFormat="1" x14ac:dyDescent="0.25">
      <c r="D6533" s="12"/>
      <c r="AK6533" s="12"/>
      <c r="AL6533" s="12"/>
      <c r="AM6533" s="12"/>
      <c r="AN6533" s="12"/>
      <c r="AO6533" s="12"/>
      <c r="AP6533" s="12"/>
    </row>
    <row r="6534" spans="4:42" customFormat="1" x14ac:dyDescent="0.25">
      <c r="D6534" s="12"/>
      <c r="AK6534" s="12"/>
      <c r="AL6534" s="12"/>
      <c r="AM6534" s="12"/>
      <c r="AN6534" s="12"/>
      <c r="AO6534" s="12"/>
      <c r="AP6534" s="12"/>
    </row>
    <row r="6535" spans="4:42" customFormat="1" x14ac:dyDescent="0.25">
      <c r="D6535" s="12"/>
      <c r="AK6535" s="12"/>
      <c r="AL6535" s="12"/>
      <c r="AM6535" s="12"/>
      <c r="AN6535" s="12"/>
      <c r="AO6535" s="12"/>
      <c r="AP6535" s="12"/>
    </row>
    <row r="6536" spans="4:42" customFormat="1" x14ac:dyDescent="0.25">
      <c r="D6536" s="12"/>
      <c r="AK6536" s="12"/>
      <c r="AL6536" s="12"/>
      <c r="AM6536" s="12"/>
      <c r="AN6536" s="12"/>
      <c r="AO6536" s="12"/>
      <c r="AP6536" s="12"/>
    </row>
    <row r="6537" spans="4:42" customFormat="1" x14ac:dyDescent="0.25">
      <c r="D6537" s="12"/>
      <c r="AK6537" s="12"/>
      <c r="AL6537" s="12"/>
      <c r="AM6537" s="12"/>
      <c r="AN6537" s="12"/>
      <c r="AO6537" s="12"/>
      <c r="AP6537" s="12"/>
    </row>
    <row r="6538" spans="4:42" customFormat="1" x14ac:dyDescent="0.25">
      <c r="D6538" s="12"/>
      <c r="AK6538" s="12"/>
      <c r="AL6538" s="12"/>
      <c r="AM6538" s="12"/>
      <c r="AN6538" s="12"/>
      <c r="AO6538" s="12"/>
      <c r="AP6538" s="12"/>
    </row>
    <row r="6539" spans="4:42" customFormat="1" x14ac:dyDescent="0.25">
      <c r="D6539" s="12"/>
      <c r="AK6539" s="12"/>
      <c r="AL6539" s="12"/>
      <c r="AM6539" s="12"/>
      <c r="AN6539" s="12"/>
      <c r="AO6539" s="12"/>
      <c r="AP6539" s="12"/>
    </row>
    <row r="6540" spans="4:42" customFormat="1" x14ac:dyDescent="0.25">
      <c r="D6540" s="12"/>
      <c r="AK6540" s="12"/>
      <c r="AL6540" s="12"/>
      <c r="AM6540" s="12"/>
      <c r="AN6540" s="12"/>
      <c r="AO6540" s="12"/>
      <c r="AP6540" s="12"/>
    </row>
    <row r="6541" spans="4:42" customFormat="1" x14ac:dyDescent="0.25">
      <c r="D6541" s="12"/>
      <c r="AK6541" s="12"/>
      <c r="AL6541" s="12"/>
      <c r="AM6541" s="12"/>
      <c r="AN6541" s="12"/>
      <c r="AO6541" s="12"/>
      <c r="AP6541" s="12"/>
    </row>
    <row r="6542" spans="4:42" customFormat="1" x14ac:dyDescent="0.25">
      <c r="D6542" s="12"/>
      <c r="AK6542" s="12"/>
      <c r="AL6542" s="12"/>
      <c r="AM6542" s="12"/>
      <c r="AN6542" s="12"/>
      <c r="AO6542" s="12"/>
      <c r="AP6542" s="12"/>
    </row>
    <row r="6543" spans="4:42" customFormat="1" x14ac:dyDescent="0.25">
      <c r="D6543" s="12"/>
      <c r="AK6543" s="12"/>
      <c r="AL6543" s="12"/>
      <c r="AM6543" s="12"/>
      <c r="AN6543" s="12"/>
      <c r="AO6543" s="12"/>
      <c r="AP6543" s="12"/>
    </row>
    <row r="6544" spans="4:42" customFormat="1" x14ac:dyDescent="0.25">
      <c r="D6544" s="12"/>
      <c r="AK6544" s="12"/>
      <c r="AL6544" s="12"/>
      <c r="AM6544" s="12"/>
      <c r="AN6544" s="12"/>
      <c r="AO6544" s="12"/>
      <c r="AP6544" s="12"/>
    </row>
    <row r="6545" spans="4:42" customFormat="1" x14ac:dyDescent="0.25">
      <c r="D6545" s="12"/>
      <c r="AK6545" s="12"/>
      <c r="AL6545" s="12"/>
      <c r="AM6545" s="12"/>
      <c r="AN6545" s="12"/>
      <c r="AO6545" s="12"/>
      <c r="AP6545" s="12"/>
    </row>
    <row r="6546" spans="4:42" customFormat="1" x14ac:dyDescent="0.25">
      <c r="D6546" s="12"/>
      <c r="AK6546" s="12"/>
      <c r="AL6546" s="12"/>
      <c r="AM6546" s="12"/>
      <c r="AN6546" s="12"/>
      <c r="AO6546" s="12"/>
      <c r="AP6546" s="12"/>
    </row>
    <row r="6547" spans="4:42" customFormat="1" x14ac:dyDescent="0.25">
      <c r="D6547" s="12"/>
      <c r="AK6547" s="12"/>
      <c r="AL6547" s="12"/>
      <c r="AM6547" s="12"/>
      <c r="AN6547" s="12"/>
      <c r="AO6547" s="12"/>
      <c r="AP6547" s="12"/>
    </row>
    <row r="6548" spans="4:42" customFormat="1" x14ac:dyDescent="0.25">
      <c r="D6548" s="12"/>
      <c r="AK6548" s="12"/>
      <c r="AL6548" s="12"/>
      <c r="AM6548" s="12"/>
      <c r="AN6548" s="12"/>
      <c r="AO6548" s="12"/>
      <c r="AP6548" s="12"/>
    </row>
    <row r="6549" spans="4:42" customFormat="1" x14ac:dyDescent="0.25">
      <c r="D6549" s="12"/>
      <c r="AK6549" s="12"/>
      <c r="AL6549" s="12"/>
      <c r="AM6549" s="12"/>
      <c r="AN6549" s="12"/>
      <c r="AO6549" s="12"/>
      <c r="AP6549" s="12"/>
    </row>
    <row r="6550" spans="4:42" customFormat="1" x14ac:dyDescent="0.25">
      <c r="D6550" s="12"/>
      <c r="AK6550" s="12"/>
      <c r="AL6550" s="12"/>
      <c r="AM6550" s="12"/>
      <c r="AN6550" s="12"/>
      <c r="AO6550" s="12"/>
      <c r="AP6550" s="12"/>
    </row>
    <row r="6551" spans="4:42" customFormat="1" x14ac:dyDescent="0.25">
      <c r="D6551" s="12"/>
      <c r="AK6551" s="12"/>
      <c r="AL6551" s="12"/>
      <c r="AM6551" s="12"/>
      <c r="AN6551" s="12"/>
      <c r="AO6551" s="12"/>
      <c r="AP6551" s="12"/>
    </row>
    <row r="6552" spans="4:42" customFormat="1" x14ac:dyDescent="0.25">
      <c r="D6552" s="12"/>
      <c r="AK6552" s="12"/>
      <c r="AL6552" s="12"/>
      <c r="AM6552" s="12"/>
      <c r="AN6552" s="12"/>
      <c r="AO6552" s="12"/>
      <c r="AP6552" s="12"/>
    </row>
    <row r="6553" spans="4:42" customFormat="1" x14ac:dyDescent="0.25">
      <c r="D6553" s="12"/>
      <c r="AK6553" s="12"/>
      <c r="AL6553" s="12"/>
      <c r="AM6553" s="12"/>
      <c r="AN6553" s="12"/>
      <c r="AO6553" s="12"/>
      <c r="AP6553" s="12"/>
    </row>
    <row r="6554" spans="4:42" customFormat="1" x14ac:dyDescent="0.25">
      <c r="D6554" s="12"/>
      <c r="AK6554" s="12"/>
      <c r="AL6554" s="12"/>
      <c r="AM6554" s="12"/>
      <c r="AN6554" s="12"/>
      <c r="AO6554" s="12"/>
      <c r="AP6554" s="12"/>
    </row>
    <row r="6555" spans="4:42" customFormat="1" x14ac:dyDescent="0.25">
      <c r="D6555" s="12"/>
      <c r="AK6555" s="12"/>
      <c r="AL6555" s="12"/>
      <c r="AM6555" s="12"/>
      <c r="AN6555" s="12"/>
      <c r="AO6555" s="12"/>
      <c r="AP6555" s="12"/>
    </row>
    <row r="6556" spans="4:42" customFormat="1" x14ac:dyDescent="0.25">
      <c r="D6556" s="12"/>
      <c r="AK6556" s="12"/>
      <c r="AL6556" s="12"/>
      <c r="AM6556" s="12"/>
      <c r="AN6556" s="12"/>
      <c r="AO6556" s="12"/>
      <c r="AP6556" s="12"/>
    </row>
    <row r="6557" spans="4:42" customFormat="1" x14ac:dyDescent="0.25">
      <c r="D6557" s="12"/>
      <c r="AK6557" s="12"/>
      <c r="AL6557" s="12"/>
      <c r="AM6557" s="12"/>
      <c r="AN6557" s="12"/>
      <c r="AO6557" s="12"/>
      <c r="AP6557" s="12"/>
    </row>
    <row r="6558" spans="4:42" customFormat="1" x14ac:dyDescent="0.25">
      <c r="D6558" s="12"/>
      <c r="AK6558" s="12"/>
      <c r="AL6558" s="12"/>
      <c r="AM6558" s="12"/>
      <c r="AN6558" s="12"/>
      <c r="AO6558" s="12"/>
      <c r="AP6558" s="12"/>
    </row>
    <row r="6559" spans="4:42" customFormat="1" x14ac:dyDescent="0.25">
      <c r="D6559" s="12"/>
      <c r="AK6559" s="12"/>
      <c r="AL6559" s="12"/>
      <c r="AM6559" s="12"/>
      <c r="AN6559" s="12"/>
      <c r="AO6559" s="12"/>
      <c r="AP6559" s="12"/>
    </row>
    <row r="6560" spans="4:42" customFormat="1" x14ac:dyDescent="0.25">
      <c r="D6560" s="12"/>
      <c r="AK6560" s="12"/>
      <c r="AL6560" s="12"/>
      <c r="AM6560" s="12"/>
      <c r="AN6560" s="12"/>
      <c r="AO6560" s="12"/>
      <c r="AP6560" s="12"/>
    </row>
    <row r="6561" spans="4:42" customFormat="1" x14ac:dyDescent="0.25">
      <c r="D6561" s="12"/>
      <c r="AK6561" s="12"/>
      <c r="AL6561" s="12"/>
      <c r="AM6561" s="12"/>
      <c r="AN6561" s="12"/>
      <c r="AO6561" s="12"/>
      <c r="AP6561" s="12"/>
    </row>
    <row r="6562" spans="4:42" customFormat="1" x14ac:dyDescent="0.25">
      <c r="D6562" s="12"/>
      <c r="AK6562" s="12"/>
      <c r="AL6562" s="12"/>
      <c r="AM6562" s="12"/>
      <c r="AN6562" s="12"/>
      <c r="AO6562" s="12"/>
      <c r="AP6562" s="12"/>
    </row>
    <row r="6563" spans="4:42" customFormat="1" x14ac:dyDescent="0.25">
      <c r="D6563" s="12"/>
      <c r="AK6563" s="12"/>
      <c r="AL6563" s="12"/>
      <c r="AM6563" s="12"/>
      <c r="AN6563" s="12"/>
      <c r="AO6563" s="12"/>
      <c r="AP6563" s="12"/>
    </row>
    <row r="6564" spans="4:42" customFormat="1" x14ac:dyDescent="0.25">
      <c r="D6564" s="12"/>
      <c r="AK6564" s="12"/>
      <c r="AL6564" s="12"/>
      <c r="AM6564" s="12"/>
      <c r="AN6564" s="12"/>
      <c r="AO6564" s="12"/>
      <c r="AP6564" s="12"/>
    </row>
    <row r="6565" spans="4:42" customFormat="1" x14ac:dyDescent="0.25">
      <c r="D6565" s="12"/>
      <c r="AK6565" s="12"/>
      <c r="AL6565" s="12"/>
      <c r="AM6565" s="12"/>
      <c r="AN6565" s="12"/>
      <c r="AO6565" s="12"/>
      <c r="AP6565" s="12"/>
    </row>
    <row r="6566" spans="4:42" customFormat="1" x14ac:dyDescent="0.25">
      <c r="D6566" s="12"/>
      <c r="AK6566" s="12"/>
      <c r="AL6566" s="12"/>
      <c r="AM6566" s="12"/>
      <c r="AN6566" s="12"/>
      <c r="AO6566" s="12"/>
      <c r="AP6566" s="12"/>
    </row>
    <row r="6567" spans="4:42" customFormat="1" x14ac:dyDescent="0.25">
      <c r="D6567" s="12"/>
      <c r="AK6567" s="12"/>
      <c r="AL6567" s="12"/>
      <c r="AM6567" s="12"/>
      <c r="AN6567" s="12"/>
      <c r="AO6567" s="12"/>
      <c r="AP6567" s="12"/>
    </row>
    <row r="6568" spans="4:42" customFormat="1" x14ac:dyDescent="0.25">
      <c r="D6568" s="12"/>
      <c r="AK6568" s="12"/>
      <c r="AL6568" s="12"/>
      <c r="AM6568" s="12"/>
      <c r="AN6568" s="12"/>
      <c r="AO6568" s="12"/>
      <c r="AP6568" s="12"/>
    </row>
    <row r="6569" spans="4:42" customFormat="1" x14ac:dyDescent="0.25">
      <c r="D6569" s="12"/>
      <c r="AK6569" s="12"/>
      <c r="AL6569" s="12"/>
      <c r="AM6569" s="12"/>
      <c r="AN6569" s="12"/>
      <c r="AO6569" s="12"/>
      <c r="AP6569" s="12"/>
    </row>
    <row r="6570" spans="4:42" customFormat="1" x14ac:dyDescent="0.25">
      <c r="D6570" s="12"/>
      <c r="AK6570" s="12"/>
      <c r="AL6570" s="12"/>
      <c r="AM6570" s="12"/>
      <c r="AN6570" s="12"/>
      <c r="AO6570" s="12"/>
      <c r="AP6570" s="12"/>
    </row>
    <row r="6571" spans="4:42" customFormat="1" x14ac:dyDescent="0.25">
      <c r="D6571" s="12"/>
      <c r="AK6571" s="12"/>
      <c r="AL6571" s="12"/>
      <c r="AM6571" s="12"/>
      <c r="AN6571" s="12"/>
      <c r="AO6571" s="12"/>
      <c r="AP6571" s="12"/>
    </row>
    <row r="6572" spans="4:42" customFormat="1" x14ac:dyDescent="0.25">
      <c r="D6572" s="12"/>
      <c r="AK6572" s="12"/>
      <c r="AL6572" s="12"/>
      <c r="AM6572" s="12"/>
      <c r="AN6572" s="12"/>
      <c r="AO6572" s="12"/>
      <c r="AP6572" s="12"/>
    </row>
    <row r="6573" spans="4:42" customFormat="1" x14ac:dyDescent="0.25">
      <c r="D6573" s="12"/>
      <c r="AK6573" s="12"/>
      <c r="AL6573" s="12"/>
      <c r="AM6573" s="12"/>
      <c r="AN6573" s="12"/>
      <c r="AO6573" s="12"/>
      <c r="AP6573" s="12"/>
    </row>
    <row r="6574" spans="4:42" customFormat="1" x14ac:dyDescent="0.25">
      <c r="D6574" s="12"/>
      <c r="AK6574" s="12"/>
      <c r="AL6574" s="12"/>
      <c r="AM6574" s="12"/>
      <c r="AN6574" s="12"/>
      <c r="AO6574" s="12"/>
      <c r="AP6574" s="12"/>
    </row>
    <row r="6575" spans="4:42" customFormat="1" x14ac:dyDescent="0.25">
      <c r="D6575" s="12"/>
      <c r="AK6575" s="12"/>
      <c r="AL6575" s="12"/>
      <c r="AM6575" s="12"/>
      <c r="AN6575" s="12"/>
      <c r="AO6575" s="12"/>
      <c r="AP6575" s="12"/>
    </row>
    <row r="6576" spans="4:42" customFormat="1" x14ac:dyDescent="0.25">
      <c r="D6576" s="12"/>
      <c r="AK6576" s="12"/>
      <c r="AL6576" s="12"/>
      <c r="AM6576" s="12"/>
      <c r="AN6576" s="12"/>
      <c r="AO6576" s="12"/>
      <c r="AP6576" s="12"/>
    </row>
    <row r="6577" spans="4:42" customFormat="1" x14ac:dyDescent="0.25">
      <c r="D6577" s="12"/>
      <c r="AK6577" s="12"/>
      <c r="AL6577" s="12"/>
      <c r="AM6577" s="12"/>
      <c r="AN6577" s="12"/>
      <c r="AO6577" s="12"/>
      <c r="AP6577" s="12"/>
    </row>
    <row r="6578" spans="4:42" customFormat="1" x14ac:dyDescent="0.25">
      <c r="D6578" s="12"/>
      <c r="AK6578" s="12"/>
      <c r="AL6578" s="12"/>
      <c r="AM6578" s="12"/>
      <c r="AN6578" s="12"/>
      <c r="AO6578" s="12"/>
      <c r="AP6578" s="12"/>
    </row>
    <row r="6579" spans="4:42" customFormat="1" x14ac:dyDescent="0.25">
      <c r="D6579" s="12"/>
      <c r="AK6579" s="12"/>
      <c r="AL6579" s="12"/>
      <c r="AM6579" s="12"/>
      <c r="AN6579" s="12"/>
      <c r="AO6579" s="12"/>
      <c r="AP6579" s="12"/>
    </row>
    <row r="6580" spans="4:42" customFormat="1" x14ac:dyDescent="0.25">
      <c r="D6580" s="12"/>
      <c r="AK6580" s="12"/>
      <c r="AL6580" s="12"/>
      <c r="AM6580" s="12"/>
      <c r="AN6580" s="12"/>
      <c r="AO6580" s="12"/>
      <c r="AP6580" s="12"/>
    </row>
    <row r="6581" spans="4:42" customFormat="1" x14ac:dyDescent="0.25">
      <c r="D6581" s="12"/>
      <c r="AK6581" s="12"/>
      <c r="AL6581" s="12"/>
      <c r="AM6581" s="12"/>
      <c r="AN6581" s="12"/>
      <c r="AO6581" s="12"/>
      <c r="AP6581" s="12"/>
    </row>
    <row r="6582" spans="4:42" customFormat="1" x14ac:dyDescent="0.25">
      <c r="D6582" s="12"/>
      <c r="AK6582" s="12"/>
      <c r="AL6582" s="12"/>
      <c r="AM6582" s="12"/>
      <c r="AN6582" s="12"/>
      <c r="AO6582" s="12"/>
      <c r="AP6582" s="12"/>
    </row>
    <row r="6583" spans="4:42" customFormat="1" x14ac:dyDescent="0.25">
      <c r="D6583" s="12"/>
      <c r="AK6583" s="12"/>
      <c r="AL6583" s="12"/>
      <c r="AM6583" s="12"/>
      <c r="AN6583" s="12"/>
      <c r="AO6583" s="12"/>
      <c r="AP6583" s="12"/>
    </row>
    <row r="6584" spans="4:42" customFormat="1" x14ac:dyDescent="0.25">
      <c r="D6584" s="12"/>
      <c r="AK6584" s="12"/>
      <c r="AL6584" s="12"/>
      <c r="AM6584" s="12"/>
      <c r="AN6584" s="12"/>
      <c r="AO6584" s="12"/>
      <c r="AP6584" s="12"/>
    </row>
    <row r="6585" spans="4:42" customFormat="1" x14ac:dyDescent="0.25">
      <c r="D6585" s="12"/>
      <c r="AK6585" s="12"/>
      <c r="AL6585" s="12"/>
      <c r="AM6585" s="12"/>
      <c r="AN6585" s="12"/>
      <c r="AO6585" s="12"/>
      <c r="AP6585" s="12"/>
    </row>
    <row r="6586" spans="4:42" customFormat="1" x14ac:dyDescent="0.25">
      <c r="D6586" s="12"/>
      <c r="AK6586" s="12"/>
      <c r="AL6586" s="12"/>
      <c r="AM6586" s="12"/>
      <c r="AN6586" s="12"/>
      <c r="AO6586" s="12"/>
      <c r="AP6586" s="12"/>
    </row>
    <row r="6587" spans="4:42" customFormat="1" x14ac:dyDescent="0.25">
      <c r="D6587" s="12"/>
      <c r="AK6587" s="12"/>
      <c r="AL6587" s="12"/>
      <c r="AM6587" s="12"/>
      <c r="AN6587" s="12"/>
      <c r="AO6587" s="12"/>
      <c r="AP6587" s="12"/>
    </row>
    <row r="6588" spans="4:42" customFormat="1" x14ac:dyDescent="0.25">
      <c r="D6588" s="12"/>
      <c r="AK6588" s="12"/>
      <c r="AL6588" s="12"/>
      <c r="AM6588" s="12"/>
      <c r="AN6588" s="12"/>
      <c r="AO6588" s="12"/>
      <c r="AP6588" s="12"/>
    </row>
    <row r="6589" spans="4:42" customFormat="1" x14ac:dyDescent="0.25">
      <c r="D6589" s="12"/>
      <c r="AK6589" s="12"/>
      <c r="AL6589" s="12"/>
      <c r="AM6589" s="12"/>
      <c r="AN6589" s="12"/>
      <c r="AO6589" s="12"/>
      <c r="AP6589" s="12"/>
    </row>
    <row r="6590" spans="4:42" customFormat="1" x14ac:dyDescent="0.25">
      <c r="D6590" s="12"/>
      <c r="AK6590" s="12"/>
      <c r="AL6590" s="12"/>
      <c r="AM6590" s="12"/>
      <c r="AN6590" s="12"/>
      <c r="AO6590" s="12"/>
      <c r="AP6590" s="12"/>
    </row>
    <row r="6591" spans="4:42" customFormat="1" x14ac:dyDescent="0.25">
      <c r="D6591" s="12"/>
      <c r="AK6591" s="12"/>
      <c r="AL6591" s="12"/>
      <c r="AM6591" s="12"/>
      <c r="AN6591" s="12"/>
      <c r="AO6591" s="12"/>
      <c r="AP6591" s="12"/>
    </row>
    <row r="6592" spans="4:42" customFormat="1" x14ac:dyDescent="0.25">
      <c r="D6592" s="12"/>
      <c r="AK6592" s="12"/>
      <c r="AL6592" s="12"/>
      <c r="AM6592" s="12"/>
      <c r="AN6592" s="12"/>
      <c r="AO6592" s="12"/>
      <c r="AP6592" s="12"/>
    </row>
    <row r="6593" spans="4:42" customFormat="1" x14ac:dyDescent="0.25">
      <c r="D6593" s="12"/>
      <c r="AK6593" s="12"/>
      <c r="AL6593" s="12"/>
      <c r="AM6593" s="12"/>
      <c r="AN6593" s="12"/>
      <c r="AO6593" s="12"/>
      <c r="AP6593" s="12"/>
    </row>
    <row r="6594" spans="4:42" customFormat="1" x14ac:dyDescent="0.25">
      <c r="D6594" s="12"/>
      <c r="AK6594" s="12"/>
      <c r="AL6594" s="12"/>
      <c r="AM6594" s="12"/>
      <c r="AN6594" s="12"/>
      <c r="AO6594" s="12"/>
      <c r="AP6594" s="12"/>
    </row>
    <row r="6595" spans="4:42" customFormat="1" x14ac:dyDescent="0.25">
      <c r="D6595" s="12"/>
      <c r="AK6595" s="12"/>
      <c r="AL6595" s="12"/>
      <c r="AM6595" s="12"/>
      <c r="AN6595" s="12"/>
      <c r="AO6595" s="12"/>
      <c r="AP6595" s="12"/>
    </row>
    <row r="6596" spans="4:42" customFormat="1" x14ac:dyDescent="0.25">
      <c r="D6596" s="12"/>
      <c r="AK6596" s="12"/>
      <c r="AL6596" s="12"/>
      <c r="AM6596" s="12"/>
      <c r="AN6596" s="12"/>
      <c r="AO6596" s="12"/>
      <c r="AP6596" s="12"/>
    </row>
    <row r="6597" spans="4:42" customFormat="1" x14ac:dyDescent="0.25">
      <c r="D6597" s="12"/>
      <c r="AK6597" s="12"/>
      <c r="AL6597" s="12"/>
      <c r="AM6597" s="12"/>
      <c r="AN6597" s="12"/>
      <c r="AO6597" s="12"/>
      <c r="AP6597" s="12"/>
    </row>
    <row r="6598" spans="4:42" customFormat="1" x14ac:dyDescent="0.25">
      <c r="D6598" s="12"/>
      <c r="AK6598" s="12"/>
      <c r="AL6598" s="12"/>
      <c r="AM6598" s="12"/>
      <c r="AN6598" s="12"/>
      <c r="AO6598" s="12"/>
      <c r="AP6598" s="12"/>
    </row>
    <row r="6599" spans="4:42" customFormat="1" x14ac:dyDescent="0.25">
      <c r="D6599" s="12"/>
      <c r="AK6599" s="12"/>
      <c r="AL6599" s="12"/>
      <c r="AM6599" s="12"/>
      <c r="AN6599" s="12"/>
      <c r="AO6599" s="12"/>
      <c r="AP6599" s="12"/>
    </row>
    <row r="6600" spans="4:42" customFormat="1" x14ac:dyDescent="0.25">
      <c r="D6600" s="12"/>
      <c r="AK6600" s="12"/>
      <c r="AL6600" s="12"/>
      <c r="AM6600" s="12"/>
      <c r="AN6600" s="12"/>
      <c r="AO6600" s="12"/>
      <c r="AP6600" s="12"/>
    </row>
    <row r="6601" spans="4:42" customFormat="1" x14ac:dyDescent="0.25">
      <c r="D6601" s="12"/>
      <c r="AK6601" s="12"/>
      <c r="AL6601" s="12"/>
      <c r="AM6601" s="12"/>
      <c r="AN6601" s="12"/>
      <c r="AO6601" s="12"/>
      <c r="AP6601" s="12"/>
    </row>
    <row r="6602" spans="4:42" customFormat="1" x14ac:dyDescent="0.25">
      <c r="D6602" s="12"/>
      <c r="AK6602" s="12"/>
      <c r="AL6602" s="12"/>
      <c r="AM6602" s="12"/>
      <c r="AN6602" s="12"/>
      <c r="AO6602" s="12"/>
      <c r="AP6602" s="12"/>
    </row>
    <row r="6603" spans="4:42" customFormat="1" x14ac:dyDescent="0.25">
      <c r="D6603" s="12"/>
      <c r="AK6603" s="12"/>
      <c r="AL6603" s="12"/>
      <c r="AM6603" s="12"/>
      <c r="AN6603" s="12"/>
      <c r="AO6603" s="12"/>
      <c r="AP6603" s="12"/>
    </row>
    <row r="6604" spans="4:42" customFormat="1" x14ac:dyDescent="0.25">
      <c r="D6604" s="12"/>
      <c r="AK6604" s="12"/>
      <c r="AL6604" s="12"/>
      <c r="AM6604" s="12"/>
      <c r="AN6604" s="12"/>
      <c r="AO6604" s="12"/>
      <c r="AP6604" s="12"/>
    </row>
    <row r="6605" spans="4:42" customFormat="1" x14ac:dyDescent="0.25">
      <c r="D6605" s="12"/>
      <c r="AK6605" s="12"/>
      <c r="AL6605" s="12"/>
      <c r="AM6605" s="12"/>
      <c r="AN6605" s="12"/>
      <c r="AO6605" s="12"/>
      <c r="AP6605" s="12"/>
    </row>
    <row r="6606" spans="4:42" customFormat="1" x14ac:dyDescent="0.25">
      <c r="D6606" s="12"/>
      <c r="AK6606" s="12"/>
      <c r="AL6606" s="12"/>
      <c r="AM6606" s="12"/>
      <c r="AN6606" s="12"/>
      <c r="AO6606" s="12"/>
      <c r="AP6606" s="12"/>
    </row>
    <row r="6607" spans="4:42" customFormat="1" x14ac:dyDescent="0.25">
      <c r="D6607" s="12"/>
      <c r="AK6607" s="12"/>
      <c r="AL6607" s="12"/>
      <c r="AM6607" s="12"/>
      <c r="AN6607" s="12"/>
      <c r="AO6607" s="12"/>
      <c r="AP6607" s="12"/>
    </row>
    <row r="6608" spans="4:42" customFormat="1" x14ac:dyDescent="0.25">
      <c r="D6608" s="12"/>
      <c r="AK6608" s="12"/>
      <c r="AL6608" s="12"/>
      <c r="AM6608" s="12"/>
      <c r="AN6608" s="12"/>
      <c r="AO6608" s="12"/>
      <c r="AP6608" s="12"/>
    </row>
    <row r="6609" spans="4:42" customFormat="1" x14ac:dyDescent="0.25">
      <c r="D6609" s="12"/>
      <c r="AK6609" s="12"/>
      <c r="AL6609" s="12"/>
      <c r="AM6609" s="12"/>
      <c r="AN6609" s="12"/>
      <c r="AO6609" s="12"/>
      <c r="AP6609" s="12"/>
    </row>
    <row r="6610" spans="4:42" customFormat="1" x14ac:dyDescent="0.25">
      <c r="D6610" s="12"/>
      <c r="AK6610" s="12"/>
      <c r="AL6610" s="12"/>
      <c r="AM6610" s="12"/>
      <c r="AN6610" s="12"/>
      <c r="AO6610" s="12"/>
      <c r="AP6610" s="12"/>
    </row>
    <row r="6611" spans="4:42" customFormat="1" x14ac:dyDescent="0.25">
      <c r="D6611" s="12"/>
      <c r="AK6611" s="12"/>
      <c r="AL6611" s="12"/>
      <c r="AM6611" s="12"/>
      <c r="AN6611" s="12"/>
      <c r="AO6611" s="12"/>
      <c r="AP6611" s="12"/>
    </row>
    <row r="6612" spans="4:42" customFormat="1" x14ac:dyDescent="0.25">
      <c r="D6612" s="12"/>
      <c r="AK6612" s="12"/>
      <c r="AL6612" s="12"/>
      <c r="AM6612" s="12"/>
      <c r="AN6612" s="12"/>
      <c r="AO6612" s="12"/>
      <c r="AP6612" s="12"/>
    </row>
    <row r="6613" spans="4:42" customFormat="1" x14ac:dyDescent="0.25">
      <c r="D6613" s="12"/>
      <c r="AK6613" s="12"/>
      <c r="AL6613" s="12"/>
      <c r="AM6613" s="12"/>
      <c r="AN6613" s="12"/>
      <c r="AO6613" s="12"/>
      <c r="AP6613" s="12"/>
    </row>
    <row r="6614" spans="4:42" customFormat="1" x14ac:dyDescent="0.25">
      <c r="D6614" s="12"/>
      <c r="AK6614" s="12"/>
      <c r="AL6614" s="12"/>
      <c r="AM6614" s="12"/>
      <c r="AN6614" s="12"/>
      <c r="AO6614" s="12"/>
      <c r="AP6614" s="12"/>
    </row>
    <row r="6615" spans="4:42" customFormat="1" x14ac:dyDescent="0.25">
      <c r="D6615" s="12"/>
      <c r="AK6615" s="12"/>
      <c r="AL6615" s="12"/>
      <c r="AM6615" s="12"/>
      <c r="AN6615" s="12"/>
      <c r="AO6615" s="12"/>
      <c r="AP6615" s="12"/>
    </row>
    <row r="6616" spans="4:42" customFormat="1" x14ac:dyDescent="0.25">
      <c r="D6616" s="12"/>
      <c r="AK6616" s="12"/>
      <c r="AL6616" s="12"/>
      <c r="AM6616" s="12"/>
      <c r="AN6616" s="12"/>
      <c r="AO6616" s="12"/>
      <c r="AP6616" s="12"/>
    </row>
    <row r="6617" spans="4:42" customFormat="1" x14ac:dyDescent="0.25">
      <c r="D6617" s="12"/>
      <c r="AK6617" s="12"/>
      <c r="AL6617" s="12"/>
      <c r="AM6617" s="12"/>
      <c r="AN6617" s="12"/>
      <c r="AO6617" s="12"/>
      <c r="AP6617" s="12"/>
    </row>
    <row r="6618" spans="4:42" customFormat="1" x14ac:dyDescent="0.25">
      <c r="D6618" s="12"/>
      <c r="AK6618" s="12"/>
      <c r="AL6618" s="12"/>
      <c r="AM6618" s="12"/>
      <c r="AN6618" s="12"/>
      <c r="AO6618" s="12"/>
      <c r="AP6618" s="12"/>
    </row>
    <row r="6619" spans="4:42" customFormat="1" x14ac:dyDescent="0.25">
      <c r="D6619" s="12"/>
      <c r="AK6619" s="12"/>
      <c r="AL6619" s="12"/>
      <c r="AM6619" s="12"/>
      <c r="AN6619" s="12"/>
      <c r="AO6619" s="12"/>
      <c r="AP6619" s="12"/>
    </row>
    <row r="6620" spans="4:42" customFormat="1" x14ac:dyDescent="0.25">
      <c r="D6620" s="12"/>
      <c r="AK6620" s="12"/>
      <c r="AL6620" s="12"/>
      <c r="AM6620" s="12"/>
      <c r="AN6620" s="12"/>
      <c r="AO6620" s="12"/>
      <c r="AP6620" s="12"/>
    </row>
    <row r="6621" spans="4:42" customFormat="1" x14ac:dyDescent="0.25">
      <c r="D6621" s="12"/>
      <c r="AK6621" s="12"/>
      <c r="AL6621" s="12"/>
      <c r="AM6621" s="12"/>
      <c r="AN6621" s="12"/>
      <c r="AO6621" s="12"/>
      <c r="AP6621" s="12"/>
    </row>
    <row r="6622" spans="4:42" customFormat="1" x14ac:dyDescent="0.25">
      <c r="D6622" s="12"/>
      <c r="AK6622" s="12"/>
      <c r="AL6622" s="12"/>
      <c r="AM6622" s="12"/>
      <c r="AN6622" s="12"/>
      <c r="AO6622" s="12"/>
      <c r="AP6622" s="12"/>
    </row>
    <row r="6623" spans="4:42" customFormat="1" x14ac:dyDescent="0.25">
      <c r="D6623" s="12"/>
      <c r="AK6623" s="12"/>
      <c r="AL6623" s="12"/>
      <c r="AM6623" s="12"/>
      <c r="AN6623" s="12"/>
      <c r="AO6623" s="12"/>
      <c r="AP6623" s="12"/>
    </row>
    <row r="6624" spans="4:42" customFormat="1" x14ac:dyDescent="0.25">
      <c r="D6624" s="12"/>
      <c r="AK6624" s="12"/>
      <c r="AL6624" s="12"/>
      <c r="AM6624" s="12"/>
      <c r="AN6624" s="12"/>
      <c r="AO6624" s="12"/>
      <c r="AP6624" s="12"/>
    </row>
    <row r="6625" spans="4:42" customFormat="1" x14ac:dyDescent="0.25">
      <c r="D6625" s="12"/>
      <c r="AK6625" s="12"/>
      <c r="AL6625" s="12"/>
      <c r="AM6625" s="12"/>
      <c r="AN6625" s="12"/>
      <c r="AO6625" s="12"/>
      <c r="AP6625" s="12"/>
    </row>
    <row r="6626" spans="4:42" customFormat="1" x14ac:dyDescent="0.25">
      <c r="D6626" s="12"/>
      <c r="AK6626" s="12"/>
      <c r="AL6626" s="12"/>
      <c r="AM6626" s="12"/>
      <c r="AN6626" s="12"/>
      <c r="AO6626" s="12"/>
      <c r="AP6626" s="12"/>
    </row>
    <row r="6627" spans="4:42" customFormat="1" x14ac:dyDescent="0.25">
      <c r="D6627" s="12"/>
      <c r="AK6627" s="12"/>
      <c r="AL6627" s="12"/>
      <c r="AM6627" s="12"/>
      <c r="AN6627" s="12"/>
      <c r="AO6627" s="12"/>
      <c r="AP6627" s="12"/>
    </row>
    <row r="6628" spans="4:42" customFormat="1" x14ac:dyDescent="0.25">
      <c r="D6628" s="12"/>
      <c r="AK6628" s="12"/>
      <c r="AL6628" s="12"/>
      <c r="AM6628" s="12"/>
      <c r="AN6628" s="12"/>
      <c r="AO6628" s="12"/>
      <c r="AP6628" s="12"/>
    </row>
    <row r="6629" spans="4:42" customFormat="1" x14ac:dyDescent="0.25">
      <c r="D6629" s="12"/>
      <c r="AK6629" s="12"/>
      <c r="AL6629" s="12"/>
      <c r="AM6629" s="12"/>
      <c r="AN6629" s="12"/>
      <c r="AO6629" s="12"/>
      <c r="AP6629" s="12"/>
    </row>
    <row r="6630" spans="4:42" customFormat="1" x14ac:dyDescent="0.25">
      <c r="D6630" s="12"/>
      <c r="AK6630" s="12"/>
      <c r="AL6630" s="12"/>
      <c r="AM6630" s="12"/>
      <c r="AN6630" s="12"/>
      <c r="AO6630" s="12"/>
      <c r="AP6630" s="12"/>
    </row>
    <row r="6631" spans="4:42" customFormat="1" x14ac:dyDescent="0.25">
      <c r="D6631" s="12"/>
      <c r="AK6631" s="12"/>
      <c r="AL6631" s="12"/>
      <c r="AM6631" s="12"/>
      <c r="AN6631" s="12"/>
      <c r="AO6631" s="12"/>
      <c r="AP6631" s="12"/>
    </row>
    <row r="6632" spans="4:42" customFormat="1" x14ac:dyDescent="0.25">
      <c r="D6632" s="12"/>
      <c r="AK6632" s="12"/>
      <c r="AL6632" s="12"/>
      <c r="AM6632" s="12"/>
      <c r="AN6632" s="12"/>
      <c r="AO6632" s="12"/>
      <c r="AP6632" s="12"/>
    </row>
    <row r="6633" spans="4:42" customFormat="1" x14ac:dyDescent="0.25">
      <c r="D6633" s="12"/>
      <c r="AK6633" s="12"/>
      <c r="AL6633" s="12"/>
      <c r="AM6633" s="12"/>
      <c r="AN6633" s="12"/>
      <c r="AO6633" s="12"/>
      <c r="AP6633" s="12"/>
    </row>
    <row r="6634" spans="4:42" customFormat="1" x14ac:dyDescent="0.25">
      <c r="D6634" s="12"/>
      <c r="AK6634" s="12"/>
      <c r="AL6634" s="12"/>
      <c r="AM6634" s="12"/>
      <c r="AN6634" s="12"/>
      <c r="AO6634" s="12"/>
      <c r="AP6634" s="12"/>
    </row>
    <row r="6635" spans="4:42" customFormat="1" x14ac:dyDescent="0.25">
      <c r="D6635" s="12"/>
      <c r="AK6635" s="12"/>
      <c r="AL6635" s="12"/>
      <c r="AM6635" s="12"/>
      <c r="AN6635" s="12"/>
      <c r="AO6635" s="12"/>
      <c r="AP6635" s="12"/>
    </row>
    <row r="6636" spans="4:42" customFormat="1" x14ac:dyDescent="0.25">
      <c r="D6636" s="12"/>
      <c r="AK6636" s="12"/>
      <c r="AL6636" s="12"/>
      <c r="AM6636" s="12"/>
      <c r="AN6636" s="12"/>
      <c r="AO6636" s="12"/>
      <c r="AP6636" s="12"/>
    </row>
    <row r="6637" spans="4:42" customFormat="1" x14ac:dyDescent="0.25">
      <c r="D6637" s="12"/>
      <c r="AK6637" s="12"/>
      <c r="AL6637" s="12"/>
      <c r="AM6637" s="12"/>
      <c r="AN6637" s="12"/>
      <c r="AO6637" s="12"/>
      <c r="AP6637" s="12"/>
    </row>
    <row r="6638" spans="4:42" customFormat="1" x14ac:dyDescent="0.25">
      <c r="D6638" s="12"/>
      <c r="AK6638" s="12"/>
      <c r="AL6638" s="12"/>
      <c r="AM6638" s="12"/>
      <c r="AN6638" s="12"/>
      <c r="AO6638" s="12"/>
      <c r="AP6638" s="12"/>
    </row>
    <row r="6639" spans="4:42" customFormat="1" x14ac:dyDescent="0.25">
      <c r="D6639" s="12"/>
      <c r="AK6639" s="12"/>
      <c r="AL6639" s="12"/>
      <c r="AM6639" s="12"/>
      <c r="AN6639" s="12"/>
      <c r="AO6639" s="12"/>
      <c r="AP6639" s="12"/>
    </row>
    <row r="6640" spans="4:42" customFormat="1" x14ac:dyDescent="0.25">
      <c r="D6640" s="12"/>
      <c r="AK6640" s="12"/>
      <c r="AL6640" s="12"/>
      <c r="AM6640" s="12"/>
      <c r="AN6640" s="12"/>
      <c r="AO6640" s="12"/>
      <c r="AP6640" s="12"/>
    </row>
    <row r="6641" spans="4:42" customFormat="1" x14ac:dyDescent="0.25">
      <c r="D6641" s="12"/>
      <c r="AK6641" s="12"/>
      <c r="AL6641" s="12"/>
      <c r="AM6641" s="12"/>
      <c r="AN6641" s="12"/>
      <c r="AO6641" s="12"/>
      <c r="AP6641" s="12"/>
    </row>
    <row r="6642" spans="4:42" customFormat="1" x14ac:dyDescent="0.25">
      <c r="D6642" s="12"/>
      <c r="AK6642" s="12"/>
      <c r="AL6642" s="12"/>
      <c r="AM6642" s="12"/>
      <c r="AN6642" s="12"/>
      <c r="AO6642" s="12"/>
      <c r="AP6642" s="12"/>
    </row>
    <row r="6643" spans="4:42" customFormat="1" x14ac:dyDescent="0.25">
      <c r="D6643" s="12"/>
      <c r="AK6643" s="12"/>
      <c r="AL6643" s="12"/>
      <c r="AM6643" s="12"/>
      <c r="AN6643" s="12"/>
      <c r="AO6643" s="12"/>
      <c r="AP6643" s="12"/>
    </row>
    <row r="6644" spans="4:42" customFormat="1" x14ac:dyDescent="0.25">
      <c r="D6644" s="12"/>
      <c r="AK6644" s="12"/>
      <c r="AL6644" s="12"/>
      <c r="AM6644" s="12"/>
      <c r="AN6644" s="12"/>
      <c r="AO6644" s="12"/>
      <c r="AP6644" s="12"/>
    </row>
    <row r="6645" spans="4:42" customFormat="1" x14ac:dyDescent="0.25">
      <c r="D6645" s="12"/>
      <c r="AK6645" s="12"/>
      <c r="AL6645" s="12"/>
      <c r="AM6645" s="12"/>
      <c r="AN6645" s="12"/>
      <c r="AO6645" s="12"/>
      <c r="AP6645" s="12"/>
    </row>
    <row r="6646" spans="4:42" customFormat="1" x14ac:dyDescent="0.25">
      <c r="D6646" s="12"/>
      <c r="AK6646" s="12"/>
      <c r="AL6646" s="12"/>
      <c r="AM6646" s="12"/>
      <c r="AN6646" s="12"/>
      <c r="AO6646" s="12"/>
      <c r="AP6646" s="12"/>
    </row>
    <row r="6647" spans="4:42" customFormat="1" x14ac:dyDescent="0.25">
      <c r="D6647" s="12"/>
      <c r="AK6647" s="12"/>
      <c r="AL6647" s="12"/>
      <c r="AM6647" s="12"/>
      <c r="AN6647" s="12"/>
      <c r="AO6647" s="12"/>
      <c r="AP6647" s="12"/>
    </row>
    <row r="6648" spans="4:42" customFormat="1" x14ac:dyDescent="0.25">
      <c r="D6648" s="12"/>
      <c r="AK6648" s="12"/>
      <c r="AL6648" s="12"/>
      <c r="AM6648" s="12"/>
      <c r="AN6648" s="12"/>
      <c r="AO6648" s="12"/>
      <c r="AP6648" s="12"/>
    </row>
    <row r="6649" spans="4:42" customFormat="1" x14ac:dyDescent="0.25">
      <c r="D6649" s="12"/>
      <c r="AK6649" s="12"/>
      <c r="AL6649" s="12"/>
      <c r="AM6649" s="12"/>
      <c r="AN6649" s="12"/>
      <c r="AO6649" s="12"/>
      <c r="AP6649" s="12"/>
    </row>
    <row r="6650" spans="4:42" customFormat="1" x14ac:dyDescent="0.25">
      <c r="D6650" s="12"/>
      <c r="AK6650" s="12"/>
      <c r="AL6650" s="12"/>
      <c r="AM6650" s="12"/>
      <c r="AN6650" s="12"/>
      <c r="AO6650" s="12"/>
      <c r="AP6650" s="12"/>
    </row>
    <row r="6651" spans="4:42" customFormat="1" x14ac:dyDescent="0.25">
      <c r="D6651" s="12"/>
      <c r="AK6651" s="12"/>
      <c r="AL6651" s="12"/>
      <c r="AM6651" s="12"/>
      <c r="AN6651" s="12"/>
      <c r="AO6651" s="12"/>
      <c r="AP6651" s="12"/>
    </row>
    <row r="6652" spans="4:42" customFormat="1" x14ac:dyDescent="0.25">
      <c r="D6652" s="12"/>
      <c r="AK6652" s="12"/>
      <c r="AL6652" s="12"/>
      <c r="AM6652" s="12"/>
      <c r="AN6652" s="12"/>
      <c r="AO6652" s="12"/>
      <c r="AP6652" s="12"/>
    </row>
    <row r="6653" spans="4:42" customFormat="1" x14ac:dyDescent="0.25">
      <c r="D6653" s="12"/>
      <c r="AK6653" s="12"/>
      <c r="AL6653" s="12"/>
      <c r="AM6653" s="12"/>
      <c r="AN6653" s="12"/>
      <c r="AO6653" s="12"/>
      <c r="AP6653" s="12"/>
    </row>
    <row r="6654" spans="4:42" customFormat="1" x14ac:dyDescent="0.25">
      <c r="D6654" s="12"/>
      <c r="AK6654" s="12"/>
      <c r="AL6654" s="12"/>
      <c r="AM6654" s="12"/>
      <c r="AN6654" s="12"/>
      <c r="AO6654" s="12"/>
      <c r="AP6654" s="12"/>
    </row>
    <row r="6655" spans="4:42" customFormat="1" x14ac:dyDescent="0.25">
      <c r="D6655" s="12"/>
      <c r="AK6655" s="12"/>
      <c r="AL6655" s="12"/>
      <c r="AM6655" s="12"/>
      <c r="AN6655" s="12"/>
      <c r="AO6655" s="12"/>
      <c r="AP6655" s="12"/>
    </row>
    <row r="6656" spans="4:42" customFormat="1" x14ac:dyDescent="0.25">
      <c r="D6656" s="12"/>
      <c r="AK6656" s="12"/>
      <c r="AL6656" s="12"/>
      <c r="AM6656" s="12"/>
      <c r="AN6656" s="12"/>
      <c r="AO6656" s="12"/>
      <c r="AP6656" s="12"/>
    </row>
    <row r="6657" spans="4:42" customFormat="1" x14ac:dyDescent="0.25">
      <c r="D6657" s="12"/>
      <c r="AK6657" s="12"/>
      <c r="AL6657" s="12"/>
      <c r="AM6657" s="12"/>
      <c r="AN6657" s="12"/>
      <c r="AO6657" s="12"/>
      <c r="AP6657" s="12"/>
    </row>
    <row r="6658" spans="4:42" customFormat="1" x14ac:dyDescent="0.25">
      <c r="D6658" s="12"/>
      <c r="AK6658" s="12"/>
      <c r="AL6658" s="12"/>
      <c r="AM6658" s="12"/>
      <c r="AN6658" s="12"/>
      <c r="AO6658" s="12"/>
      <c r="AP6658" s="12"/>
    </row>
    <row r="6659" spans="4:42" customFormat="1" x14ac:dyDescent="0.25">
      <c r="D6659" s="12"/>
      <c r="AK6659" s="12"/>
      <c r="AL6659" s="12"/>
      <c r="AM6659" s="12"/>
      <c r="AN6659" s="12"/>
      <c r="AO6659" s="12"/>
      <c r="AP6659" s="12"/>
    </row>
    <row r="6660" spans="4:42" customFormat="1" x14ac:dyDescent="0.25">
      <c r="D6660" s="12"/>
      <c r="AK6660" s="12"/>
      <c r="AL6660" s="12"/>
      <c r="AM6660" s="12"/>
      <c r="AN6660" s="12"/>
      <c r="AO6660" s="12"/>
      <c r="AP6660" s="12"/>
    </row>
    <row r="6661" spans="4:42" customFormat="1" x14ac:dyDescent="0.25">
      <c r="D6661" s="12"/>
      <c r="AK6661" s="12"/>
      <c r="AL6661" s="12"/>
      <c r="AM6661" s="12"/>
      <c r="AN6661" s="12"/>
      <c r="AO6661" s="12"/>
      <c r="AP6661" s="12"/>
    </row>
    <row r="6662" spans="4:42" customFormat="1" x14ac:dyDescent="0.25">
      <c r="D6662" s="12"/>
      <c r="AK6662" s="12"/>
      <c r="AL6662" s="12"/>
      <c r="AM6662" s="12"/>
      <c r="AN6662" s="12"/>
      <c r="AO6662" s="12"/>
      <c r="AP6662" s="12"/>
    </row>
    <row r="6663" spans="4:42" customFormat="1" x14ac:dyDescent="0.25">
      <c r="D6663" s="12"/>
      <c r="AK6663" s="12"/>
      <c r="AL6663" s="12"/>
      <c r="AM6663" s="12"/>
      <c r="AN6663" s="12"/>
      <c r="AO6663" s="12"/>
      <c r="AP6663" s="12"/>
    </row>
    <row r="6664" spans="4:42" customFormat="1" x14ac:dyDescent="0.25">
      <c r="D6664" s="12"/>
      <c r="AK6664" s="12"/>
      <c r="AL6664" s="12"/>
      <c r="AM6664" s="12"/>
      <c r="AN6664" s="12"/>
      <c r="AO6664" s="12"/>
      <c r="AP6664" s="12"/>
    </row>
    <row r="6665" spans="4:42" customFormat="1" x14ac:dyDescent="0.25">
      <c r="D6665" s="12"/>
      <c r="AK6665" s="12"/>
      <c r="AL6665" s="12"/>
      <c r="AM6665" s="12"/>
      <c r="AN6665" s="12"/>
      <c r="AO6665" s="12"/>
      <c r="AP6665" s="12"/>
    </row>
    <row r="6666" spans="4:42" customFormat="1" x14ac:dyDescent="0.25">
      <c r="D6666" s="12"/>
      <c r="AK6666" s="12"/>
      <c r="AL6666" s="12"/>
      <c r="AM6666" s="12"/>
      <c r="AN6666" s="12"/>
      <c r="AO6666" s="12"/>
      <c r="AP6666" s="12"/>
    </row>
    <row r="6667" spans="4:42" customFormat="1" x14ac:dyDescent="0.25">
      <c r="D6667" s="12"/>
      <c r="AK6667" s="12"/>
      <c r="AL6667" s="12"/>
      <c r="AM6667" s="12"/>
      <c r="AN6667" s="12"/>
      <c r="AO6667" s="12"/>
      <c r="AP6667" s="12"/>
    </row>
    <row r="6668" spans="4:42" customFormat="1" x14ac:dyDescent="0.25">
      <c r="D6668" s="12"/>
      <c r="AK6668" s="12"/>
      <c r="AL6668" s="12"/>
      <c r="AM6668" s="12"/>
      <c r="AN6668" s="12"/>
      <c r="AO6668" s="12"/>
      <c r="AP6668" s="12"/>
    </row>
    <row r="6669" spans="4:42" customFormat="1" x14ac:dyDescent="0.25">
      <c r="D6669" s="12"/>
      <c r="AK6669" s="12"/>
      <c r="AL6669" s="12"/>
      <c r="AM6669" s="12"/>
      <c r="AN6669" s="12"/>
      <c r="AO6669" s="12"/>
      <c r="AP6669" s="12"/>
    </row>
    <row r="6670" spans="4:42" customFormat="1" x14ac:dyDescent="0.25">
      <c r="D6670" s="12"/>
      <c r="AK6670" s="12"/>
      <c r="AL6670" s="12"/>
      <c r="AM6670" s="12"/>
      <c r="AN6670" s="12"/>
      <c r="AO6670" s="12"/>
      <c r="AP6670" s="12"/>
    </row>
    <row r="6671" spans="4:42" customFormat="1" x14ac:dyDescent="0.25">
      <c r="D6671" s="12"/>
      <c r="AK6671" s="12"/>
      <c r="AL6671" s="12"/>
      <c r="AM6671" s="12"/>
      <c r="AN6671" s="12"/>
      <c r="AO6671" s="12"/>
      <c r="AP6671" s="12"/>
    </row>
    <row r="6672" spans="4:42" customFormat="1" x14ac:dyDescent="0.25">
      <c r="D6672" s="12"/>
      <c r="AK6672" s="12"/>
      <c r="AL6672" s="12"/>
      <c r="AM6672" s="12"/>
      <c r="AN6672" s="12"/>
      <c r="AO6672" s="12"/>
      <c r="AP6672" s="12"/>
    </row>
    <row r="6673" spans="4:42" customFormat="1" x14ac:dyDescent="0.25">
      <c r="D6673" s="12"/>
      <c r="AK6673" s="12"/>
      <c r="AL6673" s="12"/>
      <c r="AM6673" s="12"/>
      <c r="AN6673" s="12"/>
      <c r="AO6673" s="12"/>
      <c r="AP6673" s="12"/>
    </row>
    <row r="6674" spans="4:42" customFormat="1" x14ac:dyDescent="0.25">
      <c r="D6674" s="12"/>
      <c r="AK6674" s="12"/>
      <c r="AL6674" s="12"/>
      <c r="AM6674" s="12"/>
      <c r="AN6674" s="12"/>
      <c r="AO6674" s="12"/>
      <c r="AP6674" s="12"/>
    </row>
    <row r="6675" spans="4:42" customFormat="1" x14ac:dyDescent="0.25">
      <c r="D6675" s="12"/>
      <c r="AK6675" s="12"/>
      <c r="AL6675" s="12"/>
      <c r="AM6675" s="12"/>
      <c r="AN6675" s="12"/>
      <c r="AO6675" s="12"/>
      <c r="AP6675" s="12"/>
    </row>
    <row r="6676" spans="4:42" customFormat="1" x14ac:dyDescent="0.25">
      <c r="D6676" s="12"/>
      <c r="AK6676" s="12"/>
      <c r="AL6676" s="12"/>
      <c r="AM6676" s="12"/>
      <c r="AN6676" s="12"/>
      <c r="AO6676" s="12"/>
      <c r="AP6676" s="12"/>
    </row>
    <row r="6677" spans="4:42" customFormat="1" x14ac:dyDescent="0.25">
      <c r="D6677" s="12"/>
      <c r="AK6677" s="12"/>
      <c r="AL6677" s="12"/>
      <c r="AM6677" s="12"/>
      <c r="AN6677" s="12"/>
      <c r="AO6677" s="12"/>
      <c r="AP6677" s="12"/>
    </row>
    <row r="6678" spans="4:42" customFormat="1" x14ac:dyDescent="0.25">
      <c r="D6678" s="12"/>
      <c r="AK6678" s="12"/>
      <c r="AL6678" s="12"/>
      <c r="AM6678" s="12"/>
      <c r="AN6678" s="12"/>
      <c r="AO6678" s="12"/>
      <c r="AP6678" s="12"/>
    </row>
    <row r="6679" spans="4:42" customFormat="1" x14ac:dyDescent="0.25">
      <c r="D6679" s="12"/>
      <c r="AK6679" s="12"/>
      <c r="AL6679" s="12"/>
      <c r="AM6679" s="12"/>
      <c r="AN6679" s="12"/>
      <c r="AO6679" s="12"/>
      <c r="AP6679" s="12"/>
    </row>
    <row r="6680" spans="4:42" customFormat="1" x14ac:dyDescent="0.25">
      <c r="D6680" s="12"/>
      <c r="AK6680" s="12"/>
      <c r="AL6680" s="12"/>
      <c r="AM6680" s="12"/>
      <c r="AN6680" s="12"/>
      <c r="AO6680" s="12"/>
      <c r="AP6680" s="12"/>
    </row>
    <row r="6681" spans="4:42" customFormat="1" x14ac:dyDescent="0.25">
      <c r="D6681" s="12"/>
      <c r="AK6681" s="12"/>
      <c r="AL6681" s="12"/>
      <c r="AM6681" s="12"/>
      <c r="AN6681" s="12"/>
      <c r="AO6681" s="12"/>
      <c r="AP6681" s="12"/>
    </row>
    <row r="6682" spans="4:42" customFormat="1" x14ac:dyDescent="0.25">
      <c r="D6682" s="12"/>
      <c r="AK6682" s="12"/>
      <c r="AL6682" s="12"/>
      <c r="AM6682" s="12"/>
      <c r="AN6682" s="12"/>
      <c r="AO6682" s="12"/>
      <c r="AP6682" s="12"/>
    </row>
    <row r="6683" spans="4:42" customFormat="1" x14ac:dyDescent="0.25">
      <c r="D6683" s="12"/>
      <c r="AK6683" s="12"/>
      <c r="AL6683" s="12"/>
      <c r="AM6683" s="12"/>
      <c r="AN6683" s="12"/>
      <c r="AO6683" s="12"/>
      <c r="AP6683" s="12"/>
    </row>
    <row r="6684" spans="4:42" customFormat="1" x14ac:dyDescent="0.25">
      <c r="D6684" s="12"/>
      <c r="AK6684" s="12"/>
      <c r="AL6684" s="12"/>
      <c r="AM6684" s="12"/>
      <c r="AN6684" s="12"/>
      <c r="AO6684" s="12"/>
      <c r="AP6684" s="12"/>
    </row>
    <row r="6685" spans="4:42" customFormat="1" x14ac:dyDescent="0.25">
      <c r="D6685" s="12"/>
      <c r="AK6685" s="12"/>
      <c r="AL6685" s="12"/>
      <c r="AM6685" s="12"/>
      <c r="AN6685" s="12"/>
      <c r="AO6685" s="12"/>
      <c r="AP6685" s="12"/>
    </row>
    <row r="6686" spans="4:42" customFormat="1" x14ac:dyDescent="0.25">
      <c r="D6686" s="12"/>
      <c r="AK6686" s="12"/>
      <c r="AL6686" s="12"/>
      <c r="AM6686" s="12"/>
      <c r="AN6686" s="12"/>
      <c r="AO6686" s="12"/>
      <c r="AP6686" s="12"/>
    </row>
    <row r="6687" spans="4:42" customFormat="1" x14ac:dyDescent="0.25">
      <c r="D6687" s="12"/>
      <c r="AK6687" s="12"/>
      <c r="AL6687" s="12"/>
      <c r="AM6687" s="12"/>
      <c r="AN6687" s="12"/>
      <c r="AO6687" s="12"/>
      <c r="AP6687" s="12"/>
    </row>
    <row r="6688" spans="4:42" customFormat="1" x14ac:dyDescent="0.25">
      <c r="D6688" s="12"/>
      <c r="AK6688" s="12"/>
      <c r="AL6688" s="12"/>
      <c r="AM6688" s="12"/>
      <c r="AN6688" s="12"/>
      <c r="AO6688" s="12"/>
      <c r="AP6688" s="12"/>
    </row>
    <row r="6689" spans="4:42" customFormat="1" x14ac:dyDescent="0.25">
      <c r="D6689" s="12"/>
      <c r="AK6689" s="12"/>
      <c r="AL6689" s="12"/>
      <c r="AM6689" s="12"/>
      <c r="AN6689" s="12"/>
      <c r="AO6689" s="12"/>
      <c r="AP6689" s="12"/>
    </row>
    <row r="6690" spans="4:42" customFormat="1" x14ac:dyDescent="0.25">
      <c r="D6690" s="12"/>
      <c r="AK6690" s="12"/>
      <c r="AL6690" s="12"/>
      <c r="AM6690" s="12"/>
      <c r="AN6690" s="12"/>
      <c r="AO6690" s="12"/>
      <c r="AP6690" s="12"/>
    </row>
    <row r="6691" spans="4:42" customFormat="1" x14ac:dyDescent="0.25">
      <c r="D6691" s="12"/>
      <c r="AK6691" s="12"/>
      <c r="AL6691" s="12"/>
      <c r="AM6691" s="12"/>
      <c r="AN6691" s="12"/>
      <c r="AO6691" s="12"/>
      <c r="AP6691" s="12"/>
    </row>
    <row r="6692" spans="4:42" customFormat="1" x14ac:dyDescent="0.25">
      <c r="D6692" s="12"/>
      <c r="AK6692" s="12"/>
      <c r="AL6692" s="12"/>
      <c r="AM6692" s="12"/>
      <c r="AN6692" s="12"/>
      <c r="AO6692" s="12"/>
      <c r="AP6692" s="12"/>
    </row>
    <row r="6693" spans="4:42" customFormat="1" x14ac:dyDescent="0.25">
      <c r="D6693" s="12"/>
      <c r="AK6693" s="12"/>
      <c r="AL6693" s="12"/>
      <c r="AM6693" s="12"/>
      <c r="AN6693" s="12"/>
      <c r="AO6693" s="12"/>
      <c r="AP6693" s="12"/>
    </row>
    <row r="6694" spans="4:42" customFormat="1" x14ac:dyDescent="0.25">
      <c r="D6694" s="12"/>
      <c r="AK6694" s="12"/>
      <c r="AL6694" s="12"/>
      <c r="AM6694" s="12"/>
      <c r="AN6694" s="12"/>
      <c r="AO6694" s="12"/>
      <c r="AP6694" s="12"/>
    </row>
    <row r="6695" spans="4:42" customFormat="1" x14ac:dyDescent="0.25">
      <c r="D6695" s="12"/>
      <c r="AK6695" s="12"/>
      <c r="AL6695" s="12"/>
      <c r="AM6695" s="12"/>
      <c r="AN6695" s="12"/>
      <c r="AO6695" s="12"/>
      <c r="AP6695" s="12"/>
    </row>
    <row r="6696" spans="4:42" customFormat="1" x14ac:dyDescent="0.25">
      <c r="D6696" s="12"/>
      <c r="AK6696" s="12"/>
      <c r="AL6696" s="12"/>
      <c r="AM6696" s="12"/>
      <c r="AN6696" s="12"/>
      <c r="AO6696" s="12"/>
      <c r="AP6696" s="12"/>
    </row>
    <row r="6697" spans="4:42" customFormat="1" x14ac:dyDescent="0.25">
      <c r="D6697" s="12"/>
      <c r="AK6697" s="12"/>
      <c r="AL6697" s="12"/>
      <c r="AM6697" s="12"/>
      <c r="AN6697" s="12"/>
      <c r="AO6697" s="12"/>
      <c r="AP6697" s="12"/>
    </row>
    <row r="6698" spans="4:42" customFormat="1" x14ac:dyDescent="0.25">
      <c r="D6698" s="12"/>
      <c r="AK6698" s="12"/>
      <c r="AL6698" s="12"/>
      <c r="AM6698" s="12"/>
      <c r="AN6698" s="12"/>
      <c r="AO6698" s="12"/>
      <c r="AP6698" s="12"/>
    </row>
    <row r="6699" spans="4:42" customFormat="1" x14ac:dyDescent="0.25">
      <c r="D6699" s="12"/>
      <c r="AK6699" s="12"/>
      <c r="AL6699" s="12"/>
      <c r="AM6699" s="12"/>
      <c r="AN6699" s="12"/>
      <c r="AO6699" s="12"/>
      <c r="AP6699" s="12"/>
    </row>
    <row r="6700" spans="4:42" customFormat="1" x14ac:dyDescent="0.25">
      <c r="D6700" s="12"/>
      <c r="AK6700" s="12"/>
      <c r="AL6700" s="12"/>
      <c r="AM6700" s="12"/>
      <c r="AN6700" s="12"/>
      <c r="AO6700" s="12"/>
      <c r="AP6700" s="12"/>
    </row>
    <row r="6701" spans="4:42" customFormat="1" x14ac:dyDescent="0.25">
      <c r="D6701" s="12"/>
      <c r="AK6701" s="12"/>
      <c r="AL6701" s="12"/>
      <c r="AM6701" s="12"/>
      <c r="AN6701" s="12"/>
      <c r="AO6701" s="12"/>
      <c r="AP6701" s="12"/>
    </row>
    <row r="6702" spans="4:42" customFormat="1" x14ac:dyDescent="0.25">
      <c r="D6702" s="12"/>
      <c r="AK6702" s="12"/>
      <c r="AL6702" s="12"/>
      <c r="AM6702" s="12"/>
      <c r="AN6702" s="12"/>
      <c r="AO6702" s="12"/>
      <c r="AP6702" s="12"/>
    </row>
    <row r="6703" spans="4:42" customFormat="1" x14ac:dyDescent="0.25">
      <c r="D6703" s="12"/>
      <c r="AK6703" s="12"/>
      <c r="AL6703" s="12"/>
      <c r="AM6703" s="12"/>
      <c r="AN6703" s="12"/>
      <c r="AO6703" s="12"/>
      <c r="AP6703" s="12"/>
    </row>
    <row r="6704" spans="4:42" customFormat="1" x14ac:dyDescent="0.25">
      <c r="D6704" s="12"/>
      <c r="AK6704" s="12"/>
      <c r="AL6704" s="12"/>
      <c r="AM6704" s="12"/>
      <c r="AN6704" s="12"/>
      <c r="AO6704" s="12"/>
      <c r="AP6704" s="12"/>
    </row>
    <row r="6705" spans="4:42" customFormat="1" x14ac:dyDescent="0.25">
      <c r="D6705" s="12"/>
      <c r="AK6705" s="12"/>
      <c r="AL6705" s="12"/>
      <c r="AM6705" s="12"/>
      <c r="AN6705" s="12"/>
      <c r="AO6705" s="12"/>
      <c r="AP6705" s="12"/>
    </row>
    <row r="6706" spans="4:42" customFormat="1" x14ac:dyDescent="0.25">
      <c r="D6706" s="12"/>
      <c r="AK6706" s="12"/>
      <c r="AL6706" s="12"/>
      <c r="AM6706" s="12"/>
      <c r="AN6706" s="12"/>
      <c r="AO6706" s="12"/>
      <c r="AP6706" s="12"/>
    </row>
    <row r="6707" spans="4:42" customFormat="1" x14ac:dyDescent="0.25">
      <c r="D6707" s="12"/>
      <c r="AK6707" s="12"/>
      <c r="AL6707" s="12"/>
      <c r="AM6707" s="12"/>
      <c r="AN6707" s="12"/>
      <c r="AO6707" s="12"/>
      <c r="AP6707" s="12"/>
    </row>
    <row r="6708" spans="4:42" customFormat="1" x14ac:dyDescent="0.25">
      <c r="D6708" s="12"/>
      <c r="AK6708" s="12"/>
      <c r="AL6708" s="12"/>
      <c r="AM6708" s="12"/>
      <c r="AN6708" s="12"/>
      <c r="AO6708" s="12"/>
      <c r="AP6708" s="12"/>
    </row>
    <row r="6709" spans="4:42" customFormat="1" x14ac:dyDescent="0.25">
      <c r="D6709" s="12"/>
      <c r="AK6709" s="12"/>
      <c r="AL6709" s="12"/>
      <c r="AM6709" s="12"/>
      <c r="AN6709" s="12"/>
      <c r="AO6709" s="12"/>
      <c r="AP6709" s="12"/>
    </row>
    <row r="6710" spans="4:42" customFormat="1" x14ac:dyDescent="0.25">
      <c r="D6710" s="12"/>
      <c r="AK6710" s="12"/>
      <c r="AL6710" s="12"/>
      <c r="AM6710" s="12"/>
      <c r="AN6710" s="12"/>
      <c r="AO6710" s="12"/>
      <c r="AP6710" s="12"/>
    </row>
    <row r="6711" spans="4:42" customFormat="1" x14ac:dyDescent="0.25">
      <c r="D6711" s="12"/>
      <c r="AK6711" s="12"/>
      <c r="AL6711" s="12"/>
      <c r="AM6711" s="12"/>
      <c r="AN6711" s="12"/>
      <c r="AO6711" s="12"/>
      <c r="AP6711" s="12"/>
    </row>
    <row r="6712" spans="4:42" customFormat="1" x14ac:dyDescent="0.25">
      <c r="D6712" s="12"/>
      <c r="AK6712" s="12"/>
      <c r="AL6712" s="12"/>
      <c r="AM6712" s="12"/>
      <c r="AN6712" s="12"/>
      <c r="AO6712" s="12"/>
      <c r="AP6712" s="12"/>
    </row>
    <row r="6713" spans="4:42" customFormat="1" x14ac:dyDescent="0.25">
      <c r="D6713" s="12"/>
      <c r="AK6713" s="12"/>
      <c r="AL6713" s="12"/>
      <c r="AM6713" s="12"/>
      <c r="AN6713" s="12"/>
      <c r="AO6713" s="12"/>
      <c r="AP6713" s="12"/>
    </row>
    <row r="6714" spans="4:42" customFormat="1" x14ac:dyDescent="0.25">
      <c r="D6714" s="12"/>
      <c r="AK6714" s="12"/>
      <c r="AL6714" s="12"/>
      <c r="AM6714" s="12"/>
      <c r="AN6714" s="12"/>
      <c r="AO6714" s="12"/>
      <c r="AP6714" s="12"/>
    </row>
    <row r="6715" spans="4:42" customFormat="1" x14ac:dyDescent="0.25">
      <c r="D6715" s="12"/>
      <c r="AK6715" s="12"/>
      <c r="AL6715" s="12"/>
      <c r="AM6715" s="12"/>
      <c r="AN6715" s="12"/>
      <c r="AO6715" s="12"/>
      <c r="AP6715" s="12"/>
    </row>
    <row r="6716" spans="4:42" customFormat="1" x14ac:dyDescent="0.25">
      <c r="D6716" s="12"/>
      <c r="AK6716" s="12"/>
      <c r="AL6716" s="12"/>
      <c r="AM6716" s="12"/>
      <c r="AN6716" s="12"/>
      <c r="AO6716" s="12"/>
      <c r="AP6716" s="12"/>
    </row>
    <row r="6717" spans="4:42" customFormat="1" x14ac:dyDescent="0.25">
      <c r="D6717" s="12"/>
      <c r="AK6717" s="12"/>
      <c r="AL6717" s="12"/>
      <c r="AM6717" s="12"/>
      <c r="AN6717" s="12"/>
      <c r="AO6717" s="12"/>
      <c r="AP6717" s="12"/>
    </row>
    <row r="6718" spans="4:42" customFormat="1" x14ac:dyDescent="0.25">
      <c r="D6718" s="12"/>
      <c r="AK6718" s="12"/>
      <c r="AL6718" s="12"/>
      <c r="AM6718" s="12"/>
      <c r="AN6718" s="12"/>
      <c r="AO6718" s="12"/>
      <c r="AP6718" s="12"/>
    </row>
    <row r="6719" spans="4:42" customFormat="1" x14ac:dyDescent="0.25">
      <c r="D6719" s="12"/>
      <c r="AK6719" s="12"/>
      <c r="AL6719" s="12"/>
      <c r="AM6719" s="12"/>
      <c r="AN6719" s="12"/>
      <c r="AO6719" s="12"/>
      <c r="AP6719" s="12"/>
    </row>
    <row r="6720" spans="4:42" customFormat="1" x14ac:dyDescent="0.25">
      <c r="D6720" s="12"/>
      <c r="AK6720" s="12"/>
      <c r="AL6720" s="12"/>
      <c r="AM6720" s="12"/>
      <c r="AN6720" s="12"/>
      <c r="AO6720" s="12"/>
      <c r="AP6720" s="12"/>
    </row>
    <row r="6721" spans="4:42" customFormat="1" x14ac:dyDescent="0.25">
      <c r="D6721" s="12"/>
      <c r="AK6721" s="12"/>
      <c r="AL6721" s="12"/>
      <c r="AM6721" s="12"/>
      <c r="AN6721" s="12"/>
      <c r="AO6721" s="12"/>
      <c r="AP6721" s="12"/>
    </row>
    <row r="6722" spans="4:42" customFormat="1" x14ac:dyDescent="0.25">
      <c r="D6722" s="12"/>
      <c r="AK6722" s="12"/>
      <c r="AL6722" s="12"/>
      <c r="AM6722" s="12"/>
      <c r="AN6722" s="12"/>
      <c r="AO6722" s="12"/>
      <c r="AP6722" s="12"/>
    </row>
    <row r="6723" spans="4:42" customFormat="1" x14ac:dyDescent="0.25">
      <c r="D6723" s="12"/>
      <c r="AK6723" s="12"/>
      <c r="AL6723" s="12"/>
      <c r="AM6723" s="12"/>
      <c r="AN6723" s="12"/>
      <c r="AO6723" s="12"/>
      <c r="AP6723" s="12"/>
    </row>
    <row r="6724" spans="4:42" customFormat="1" x14ac:dyDescent="0.25">
      <c r="D6724" s="12"/>
      <c r="AK6724" s="12"/>
      <c r="AL6724" s="12"/>
      <c r="AM6724" s="12"/>
      <c r="AN6724" s="12"/>
      <c r="AO6724" s="12"/>
      <c r="AP6724" s="12"/>
    </row>
    <row r="6725" spans="4:42" customFormat="1" x14ac:dyDescent="0.25">
      <c r="D6725" s="12"/>
      <c r="AK6725" s="12"/>
      <c r="AL6725" s="12"/>
      <c r="AM6725" s="12"/>
      <c r="AN6725" s="12"/>
      <c r="AO6725" s="12"/>
      <c r="AP6725" s="12"/>
    </row>
    <row r="6726" spans="4:42" customFormat="1" x14ac:dyDescent="0.25">
      <c r="D6726" s="12"/>
      <c r="AK6726" s="12"/>
      <c r="AL6726" s="12"/>
      <c r="AM6726" s="12"/>
      <c r="AN6726" s="12"/>
      <c r="AO6726" s="12"/>
      <c r="AP6726" s="12"/>
    </row>
    <row r="6727" spans="4:42" customFormat="1" x14ac:dyDescent="0.25">
      <c r="D6727" s="12"/>
      <c r="AK6727" s="12"/>
      <c r="AL6727" s="12"/>
      <c r="AM6727" s="12"/>
      <c r="AN6727" s="12"/>
      <c r="AO6727" s="12"/>
      <c r="AP6727" s="12"/>
    </row>
    <row r="6728" spans="4:42" customFormat="1" x14ac:dyDescent="0.25">
      <c r="D6728" s="12"/>
      <c r="AK6728" s="12"/>
      <c r="AL6728" s="12"/>
      <c r="AM6728" s="12"/>
      <c r="AN6728" s="12"/>
      <c r="AO6728" s="12"/>
      <c r="AP6728" s="12"/>
    </row>
    <row r="6729" spans="4:42" customFormat="1" x14ac:dyDescent="0.25">
      <c r="D6729" s="12"/>
      <c r="AK6729" s="12"/>
      <c r="AL6729" s="12"/>
      <c r="AM6729" s="12"/>
      <c r="AN6729" s="12"/>
      <c r="AO6729" s="12"/>
      <c r="AP6729" s="12"/>
    </row>
    <row r="6730" spans="4:42" customFormat="1" x14ac:dyDescent="0.25">
      <c r="D6730" s="12"/>
      <c r="AK6730" s="12"/>
      <c r="AL6730" s="12"/>
      <c r="AM6730" s="12"/>
      <c r="AN6730" s="12"/>
      <c r="AO6730" s="12"/>
      <c r="AP6730" s="12"/>
    </row>
    <row r="6731" spans="4:42" customFormat="1" x14ac:dyDescent="0.25">
      <c r="D6731" s="12"/>
      <c r="AK6731" s="12"/>
      <c r="AL6731" s="12"/>
      <c r="AM6731" s="12"/>
      <c r="AN6731" s="12"/>
      <c r="AO6731" s="12"/>
      <c r="AP6731" s="12"/>
    </row>
    <row r="6732" spans="4:42" customFormat="1" x14ac:dyDescent="0.25">
      <c r="D6732" s="12"/>
      <c r="AK6732" s="12"/>
      <c r="AL6732" s="12"/>
      <c r="AM6732" s="12"/>
      <c r="AN6732" s="12"/>
      <c r="AO6732" s="12"/>
      <c r="AP6732" s="12"/>
    </row>
    <row r="6733" spans="4:42" customFormat="1" x14ac:dyDescent="0.25">
      <c r="D6733" s="12"/>
      <c r="AK6733" s="12"/>
      <c r="AL6733" s="12"/>
      <c r="AM6733" s="12"/>
      <c r="AN6733" s="12"/>
      <c r="AO6733" s="12"/>
      <c r="AP6733" s="12"/>
    </row>
    <row r="6734" spans="4:42" customFormat="1" x14ac:dyDescent="0.25">
      <c r="D6734" s="12"/>
      <c r="AK6734" s="12"/>
      <c r="AL6734" s="12"/>
      <c r="AM6734" s="12"/>
      <c r="AN6734" s="12"/>
      <c r="AO6734" s="12"/>
      <c r="AP6734" s="12"/>
    </row>
    <row r="6735" spans="4:42" customFormat="1" x14ac:dyDescent="0.25">
      <c r="D6735" s="12"/>
      <c r="AK6735" s="12"/>
      <c r="AL6735" s="12"/>
      <c r="AM6735" s="12"/>
      <c r="AN6735" s="12"/>
      <c r="AO6735" s="12"/>
      <c r="AP6735" s="12"/>
    </row>
    <row r="6736" spans="4:42" customFormat="1" x14ac:dyDescent="0.25">
      <c r="D6736" s="12"/>
      <c r="AK6736" s="12"/>
      <c r="AL6736" s="12"/>
      <c r="AM6736" s="12"/>
      <c r="AN6736" s="12"/>
      <c r="AO6736" s="12"/>
      <c r="AP6736" s="12"/>
    </row>
    <row r="6737" spans="4:42" customFormat="1" x14ac:dyDescent="0.25">
      <c r="D6737" s="12"/>
      <c r="AK6737" s="12"/>
      <c r="AL6737" s="12"/>
      <c r="AM6737" s="12"/>
      <c r="AN6737" s="12"/>
      <c r="AO6737" s="12"/>
      <c r="AP6737" s="12"/>
    </row>
    <row r="6738" spans="4:42" customFormat="1" x14ac:dyDescent="0.25">
      <c r="D6738" s="12"/>
      <c r="AK6738" s="12"/>
      <c r="AL6738" s="12"/>
      <c r="AM6738" s="12"/>
      <c r="AN6738" s="12"/>
      <c r="AO6738" s="12"/>
      <c r="AP6738" s="12"/>
    </row>
    <row r="6739" spans="4:42" customFormat="1" x14ac:dyDescent="0.25">
      <c r="D6739" s="12"/>
      <c r="AK6739" s="12"/>
      <c r="AL6739" s="12"/>
      <c r="AM6739" s="12"/>
      <c r="AN6739" s="12"/>
      <c r="AO6739" s="12"/>
      <c r="AP6739" s="12"/>
    </row>
    <row r="6740" spans="4:42" customFormat="1" x14ac:dyDescent="0.25">
      <c r="D6740" s="12"/>
      <c r="AK6740" s="12"/>
      <c r="AL6740" s="12"/>
      <c r="AM6740" s="12"/>
      <c r="AN6740" s="12"/>
      <c r="AO6740" s="12"/>
      <c r="AP6740" s="12"/>
    </row>
    <row r="6741" spans="4:42" customFormat="1" x14ac:dyDescent="0.25">
      <c r="D6741" s="12"/>
      <c r="AK6741" s="12"/>
      <c r="AL6741" s="12"/>
      <c r="AM6741" s="12"/>
      <c r="AN6741" s="12"/>
      <c r="AO6741" s="12"/>
      <c r="AP6741" s="12"/>
    </row>
    <row r="6742" spans="4:42" customFormat="1" x14ac:dyDescent="0.25">
      <c r="D6742" s="12"/>
      <c r="AK6742" s="12"/>
      <c r="AL6742" s="12"/>
      <c r="AM6742" s="12"/>
      <c r="AN6742" s="12"/>
      <c r="AO6742" s="12"/>
      <c r="AP6742" s="12"/>
    </row>
    <row r="6743" spans="4:42" customFormat="1" x14ac:dyDescent="0.25">
      <c r="D6743" s="12"/>
      <c r="AK6743" s="12"/>
      <c r="AL6743" s="12"/>
      <c r="AM6743" s="12"/>
      <c r="AN6743" s="12"/>
      <c r="AO6743" s="12"/>
      <c r="AP6743" s="12"/>
    </row>
    <row r="6744" spans="4:42" customFormat="1" x14ac:dyDescent="0.25">
      <c r="D6744" s="12"/>
      <c r="AK6744" s="12"/>
      <c r="AL6744" s="12"/>
      <c r="AM6744" s="12"/>
      <c r="AN6744" s="12"/>
      <c r="AO6744" s="12"/>
      <c r="AP6744" s="12"/>
    </row>
    <row r="6745" spans="4:42" customFormat="1" x14ac:dyDescent="0.25">
      <c r="D6745" s="12"/>
      <c r="AK6745" s="12"/>
      <c r="AL6745" s="12"/>
      <c r="AM6745" s="12"/>
      <c r="AN6745" s="12"/>
      <c r="AO6745" s="12"/>
      <c r="AP6745" s="12"/>
    </row>
    <row r="6746" spans="4:42" customFormat="1" x14ac:dyDescent="0.25">
      <c r="D6746" s="12"/>
      <c r="AK6746" s="12"/>
      <c r="AL6746" s="12"/>
      <c r="AM6746" s="12"/>
      <c r="AN6746" s="12"/>
      <c r="AO6746" s="12"/>
      <c r="AP6746" s="12"/>
    </row>
    <row r="6747" spans="4:42" customFormat="1" x14ac:dyDescent="0.25">
      <c r="D6747" s="12"/>
      <c r="AK6747" s="12"/>
      <c r="AL6747" s="12"/>
      <c r="AM6747" s="12"/>
      <c r="AN6747" s="12"/>
      <c r="AO6747" s="12"/>
      <c r="AP6747" s="12"/>
    </row>
    <row r="6748" spans="4:42" customFormat="1" x14ac:dyDescent="0.25">
      <c r="D6748" s="12"/>
      <c r="AK6748" s="12"/>
      <c r="AL6748" s="12"/>
      <c r="AM6748" s="12"/>
      <c r="AN6748" s="12"/>
      <c r="AO6748" s="12"/>
      <c r="AP6748" s="12"/>
    </row>
    <row r="6749" spans="4:42" customFormat="1" x14ac:dyDescent="0.25">
      <c r="D6749" s="12"/>
      <c r="AK6749" s="12"/>
      <c r="AL6749" s="12"/>
      <c r="AM6749" s="12"/>
      <c r="AN6749" s="12"/>
      <c r="AO6749" s="12"/>
      <c r="AP6749" s="12"/>
    </row>
    <row r="6750" spans="4:42" customFormat="1" x14ac:dyDescent="0.25">
      <c r="D6750" s="12"/>
      <c r="AK6750" s="12"/>
      <c r="AL6750" s="12"/>
      <c r="AM6750" s="12"/>
      <c r="AN6750" s="12"/>
      <c r="AO6750" s="12"/>
      <c r="AP6750" s="12"/>
    </row>
    <row r="6751" spans="4:42" customFormat="1" x14ac:dyDescent="0.25">
      <c r="D6751" s="12"/>
      <c r="AK6751" s="12"/>
      <c r="AL6751" s="12"/>
      <c r="AM6751" s="12"/>
      <c r="AN6751" s="12"/>
      <c r="AO6751" s="12"/>
      <c r="AP6751" s="12"/>
    </row>
    <row r="6752" spans="4:42" customFormat="1" x14ac:dyDescent="0.25">
      <c r="D6752" s="12"/>
      <c r="AK6752" s="12"/>
      <c r="AL6752" s="12"/>
      <c r="AM6752" s="12"/>
      <c r="AN6752" s="12"/>
      <c r="AO6752" s="12"/>
      <c r="AP6752" s="12"/>
    </row>
    <row r="6753" spans="4:42" customFormat="1" x14ac:dyDescent="0.25">
      <c r="D6753" s="12"/>
      <c r="AK6753" s="12"/>
      <c r="AL6753" s="12"/>
      <c r="AM6753" s="12"/>
      <c r="AN6753" s="12"/>
      <c r="AO6753" s="12"/>
      <c r="AP6753" s="12"/>
    </row>
    <row r="6754" spans="4:42" customFormat="1" x14ac:dyDescent="0.25">
      <c r="D6754" s="12"/>
      <c r="AK6754" s="12"/>
      <c r="AL6754" s="12"/>
      <c r="AM6754" s="12"/>
      <c r="AN6754" s="12"/>
      <c r="AO6754" s="12"/>
      <c r="AP6754" s="12"/>
    </row>
    <row r="6755" spans="4:42" customFormat="1" x14ac:dyDescent="0.25">
      <c r="D6755" s="12"/>
      <c r="AK6755" s="12"/>
      <c r="AL6755" s="12"/>
      <c r="AM6755" s="12"/>
      <c r="AN6755" s="12"/>
      <c r="AO6755" s="12"/>
      <c r="AP6755" s="12"/>
    </row>
    <row r="6756" spans="4:42" customFormat="1" x14ac:dyDescent="0.25">
      <c r="D6756" s="12"/>
      <c r="AK6756" s="12"/>
      <c r="AL6756" s="12"/>
      <c r="AM6756" s="12"/>
      <c r="AN6756" s="12"/>
      <c r="AO6756" s="12"/>
      <c r="AP6756" s="12"/>
    </row>
    <row r="6757" spans="4:42" customFormat="1" x14ac:dyDescent="0.25">
      <c r="D6757" s="12"/>
      <c r="AK6757" s="12"/>
      <c r="AL6757" s="12"/>
      <c r="AM6757" s="12"/>
      <c r="AN6757" s="12"/>
      <c r="AO6757" s="12"/>
      <c r="AP6757" s="12"/>
    </row>
    <row r="6758" spans="4:42" customFormat="1" x14ac:dyDescent="0.25">
      <c r="D6758" s="12"/>
      <c r="AK6758" s="12"/>
      <c r="AL6758" s="12"/>
      <c r="AM6758" s="12"/>
      <c r="AN6758" s="12"/>
      <c r="AO6758" s="12"/>
      <c r="AP6758" s="12"/>
    </row>
    <row r="6759" spans="4:42" customFormat="1" x14ac:dyDescent="0.25">
      <c r="D6759" s="12"/>
      <c r="AK6759" s="12"/>
      <c r="AL6759" s="12"/>
      <c r="AM6759" s="12"/>
      <c r="AN6759" s="12"/>
      <c r="AO6759" s="12"/>
      <c r="AP6759" s="12"/>
    </row>
    <row r="6760" spans="4:42" customFormat="1" x14ac:dyDescent="0.25">
      <c r="D6760" s="12"/>
      <c r="AK6760" s="12"/>
      <c r="AL6760" s="12"/>
      <c r="AM6760" s="12"/>
      <c r="AN6760" s="12"/>
      <c r="AO6760" s="12"/>
      <c r="AP6760" s="12"/>
    </row>
    <row r="6761" spans="4:42" customFormat="1" x14ac:dyDescent="0.25">
      <c r="D6761" s="12"/>
      <c r="AK6761" s="12"/>
      <c r="AL6761" s="12"/>
      <c r="AM6761" s="12"/>
      <c r="AN6761" s="12"/>
      <c r="AO6761" s="12"/>
      <c r="AP6761" s="12"/>
    </row>
    <row r="6762" spans="4:42" customFormat="1" x14ac:dyDescent="0.25">
      <c r="D6762" s="12"/>
      <c r="AK6762" s="12"/>
      <c r="AL6762" s="12"/>
      <c r="AM6762" s="12"/>
      <c r="AN6762" s="12"/>
      <c r="AO6762" s="12"/>
      <c r="AP6762" s="12"/>
    </row>
    <row r="6763" spans="4:42" customFormat="1" x14ac:dyDescent="0.25">
      <c r="D6763" s="12"/>
      <c r="AK6763" s="12"/>
      <c r="AL6763" s="12"/>
      <c r="AM6763" s="12"/>
      <c r="AN6763" s="12"/>
      <c r="AO6763" s="12"/>
      <c r="AP6763" s="12"/>
    </row>
    <row r="6764" spans="4:42" customFormat="1" x14ac:dyDescent="0.25">
      <c r="D6764" s="12"/>
      <c r="AK6764" s="12"/>
      <c r="AL6764" s="12"/>
      <c r="AM6764" s="12"/>
      <c r="AN6764" s="12"/>
      <c r="AO6764" s="12"/>
      <c r="AP6764" s="12"/>
    </row>
    <row r="6765" spans="4:42" customFormat="1" x14ac:dyDescent="0.25">
      <c r="D6765" s="12"/>
      <c r="AK6765" s="12"/>
      <c r="AL6765" s="12"/>
      <c r="AM6765" s="12"/>
      <c r="AN6765" s="12"/>
      <c r="AO6765" s="12"/>
      <c r="AP6765" s="12"/>
    </row>
    <row r="6766" spans="4:42" customFormat="1" x14ac:dyDescent="0.25">
      <c r="D6766" s="12"/>
      <c r="AK6766" s="12"/>
      <c r="AL6766" s="12"/>
      <c r="AM6766" s="12"/>
      <c r="AN6766" s="12"/>
      <c r="AO6766" s="12"/>
      <c r="AP6766" s="12"/>
    </row>
    <row r="6767" spans="4:42" customFormat="1" x14ac:dyDescent="0.25">
      <c r="D6767" s="12"/>
      <c r="AK6767" s="12"/>
      <c r="AL6767" s="12"/>
      <c r="AM6767" s="12"/>
      <c r="AN6767" s="12"/>
      <c r="AO6767" s="12"/>
      <c r="AP6767" s="12"/>
    </row>
    <row r="6768" spans="4:42" customFormat="1" x14ac:dyDescent="0.25">
      <c r="D6768" s="12"/>
      <c r="AK6768" s="12"/>
      <c r="AL6768" s="12"/>
      <c r="AM6768" s="12"/>
      <c r="AN6768" s="12"/>
      <c r="AO6768" s="12"/>
      <c r="AP6768" s="12"/>
    </row>
    <row r="6769" spans="4:42" customFormat="1" x14ac:dyDescent="0.25">
      <c r="D6769" s="12"/>
      <c r="AK6769" s="12"/>
      <c r="AL6769" s="12"/>
      <c r="AM6769" s="12"/>
      <c r="AN6769" s="12"/>
      <c r="AO6769" s="12"/>
      <c r="AP6769" s="12"/>
    </row>
    <row r="6770" spans="4:42" customFormat="1" x14ac:dyDescent="0.25">
      <c r="D6770" s="12"/>
      <c r="AK6770" s="12"/>
      <c r="AL6770" s="12"/>
      <c r="AM6770" s="12"/>
      <c r="AN6770" s="12"/>
      <c r="AO6770" s="12"/>
      <c r="AP6770" s="12"/>
    </row>
    <row r="6771" spans="4:42" customFormat="1" x14ac:dyDescent="0.25">
      <c r="D6771" s="12"/>
      <c r="AK6771" s="12"/>
      <c r="AL6771" s="12"/>
      <c r="AM6771" s="12"/>
      <c r="AN6771" s="12"/>
      <c r="AO6771" s="12"/>
      <c r="AP6771" s="12"/>
    </row>
    <row r="6772" spans="4:42" customFormat="1" x14ac:dyDescent="0.25">
      <c r="D6772" s="12"/>
      <c r="AK6772" s="12"/>
      <c r="AL6772" s="12"/>
      <c r="AM6772" s="12"/>
      <c r="AN6772" s="12"/>
      <c r="AO6772" s="12"/>
      <c r="AP6772" s="12"/>
    </row>
    <row r="6773" spans="4:42" customFormat="1" x14ac:dyDescent="0.25">
      <c r="D6773" s="12"/>
      <c r="AK6773" s="12"/>
      <c r="AL6773" s="12"/>
      <c r="AM6773" s="12"/>
      <c r="AN6773" s="12"/>
      <c r="AO6773" s="12"/>
      <c r="AP6773" s="12"/>
    </row>
    <row r="6774" spans="4:42" customFormat="1" x14ac:dyDescent="0.25">
      <c r="D6774" s="12"/>
      <c r="AK6774" s="12"/>
      <c r="AL6774" s="12"/>
      <c r="AM6774" s="12"/>
      <c r="AN6774" s="12"/>
      <c r="AO6774" s="12"/>
      <c r="AP6774" s="12"/>
    </row>
    <row r="6775" spans="4:42" customFormat="1" x14ac:dyDescent="0.25">
      <c r="D6775" s="12"/>
      <c r="AK6775" s="12"/>
      <c r="AL6775" s="12"/>
      <c r="AM6775" s="12"/>
      <c r="AN6775" s="12"/>
      <c r="AO6775" s="12"/>
      <c r="AP6775" s="12"/>
    </row>
    <row r="6776" spans="4:42" customFormat="1" x14ac:dyDescent="0.25">
      <c r="D6776" s="12"/>
      <c r="AK6776" s="12"/>
      <c r="AL6776" s="12"/>
      <c r="AM6776" s="12"/>
      <c r="AN6776" s="12"/>
      <c r="AO6776" s="12"/>
      <c r="AP6776" s="12"/>
    </row>
    <row r="6777" spans="4:42" customFormat="1" x14ac:dyDescent="0.25">
      <c r="D6777" s="12"/>
      <c r="AK6777" s="12"/>
      <c r="AL6777" s="12"/>
      <c r="AM6777" s="12"/>
      <c r="AN6777" s="12"/>
      <c r="AO6777" s="12"/>
      <c r="AP6777" s="12"/>
    </row>
    <row r="6778" spans="4:42" customFormat="1" x14ac:dyDescent="0.25">
      <c r="D6778" s="12"/>
      <c r="AK6778" s="12"/>
      <c r="AL6778" s="12"/>
      <c r="AM6778" s="12"/>
      <c r="AN6778" s="12"/>
      <c r="AO6778" s="12"/>
      <c r="AP6778" s="12"/>
    </row>
    <row r="6779" spans="4:42" customFormat="1" x14ac:dyDescent="0.25">
      <c r="D6779" s="12"/>
      <c r="AK6779" s="12"/>
      <c r="AL6779" s="12"/>
      <c r="AM6779" s="12"/>
      <c r="AN6779" s="12"/>
      <c r="AO6779" s="12"/>
      <c r="AP6779" s="12"/>
    </row>
    <row r="6780" spans="4:42" customFormat="1" x14ac:dyDescent="0.25">
      <c r="D6780" s="12"/>
      <c r="AK6780" s="12"/>
      <c r="AL6780" s="12"/>
      <c r="AM6780" s="12"/>
      <c r="AN6780" s="12"/>
      <c r="AO6780" s="12"/>
      <c r="AP6780" s="12"/>
    </row>
    <row r="6781" spans="4:42" customFormat="1" x14ac:dyDescent="0.25">
      <c r="D6781" s="12"/>
      <c r="AK6781" s="12"/>
      <c r="AL6781" s="12"/>
      <c r="AM6781" s="12"/>
      <c r="AN6781" s="12"/>
      <c r="AO6781" s="12"/>
      <c r="AP6781" s="12"/>
    </row>
    <row r="6782" spans="4:42" customFormat="1" x14ac:dyDescent="0.25">
      <c r="D6782" s="12"/>
      <c r="AK6782" s="12"/>
      <c r="AL6782" s="12"/>
      <c r="AM6782" s="12"/>
      <c r="AN6782" s="12"/>
      <c r="AO6782" s="12"/>
      <c r="AP6782" s="12"/>
    </row>
    <row r="6783" spans="4:42" customFormat="1" x14ac:dyDescent="0.25">
      <c r="D6783" s="12"/>
      <c r="AK6783" s="12"/>
      <c r="AL6783" s="12"/>
      <c r="AM6783" s="12"/>
      <c r="AN6783" s="12"/>
      <c r="AO6783" s="12"/>
      <c r="AP6783" s="12"/>
    </row>
    <row r="6784" spans="4:42" customFormat="1" x14ac:dyDescent="0.25">
      <c r="D6784" s="12"/>
      <c r="AK6784" s="12"/>
      <c r="AL6784" s="12"/>
      <c r="AM6784" s="12"/>
      <c r="AN6784" s="12"/>
      <c r="AO6784" s="12"/>
      <c r="AP6784" s="12"/>
    </row>
    <row r="6785" spans="4:42" customFormat="1" x14ac:dyDescent="0.25">
      <c r="D6785" s="12"/>
      <c r="AK6785" s="12"/>
      <c r="AL6785" s="12"/>
      <c r="AM6785" s="12"/>
      <c r="AN6785" s="12"/>
      <c r="AO6785" s="12"/>
      <c r="AP6785" s="12"/>
    </row>
    <row r="6786" spans="4:42" customFormat="1" x14ac:dyDescent="0.25">
      <c r="D6786" s="12"/>
      <c r="AK6786" s="12"/>
      <c r="AL6786" s="12"/>
      <c r="AM6786" s="12"/>
      <c r="AN6786" s="12"/>
      <c r="AO6786" s="12"/>
      <c r="AP6786" s="12"/>
    </row>
    <row r="6787" spans="4:42" customFormat="1" x14ac:dyDescent="0.25">
      <c r="D6787" s="12"/>
      <c r="AK6787" s="12"/>
      <c r="AL6787" s="12"/>
      <c r="AM6787" s="12"/>
      <c r="AN6787" s="12"/>
      <c r="AO6787" s="12"/>
      <c r="AP6787" s="12"/>
    </row>
    <row r="6788" spans="4:42" customFormat="1" x14ac:dyDescent="0.25">
      <c r="D6788" s="12"/>
      <c r="AK6788" s="12"/>
      <c r="AL6788" s="12"/>
      <c r="AM6788" s="12"/>
      <c r="AN6788" s="12"/>
      <c r="AO6788" s="12"/>
      <c r="AP6788" s="12"/>
    </row>
    <row r="6789" spans="4:42" customFormat="1" x14ac:dyDescent="0.25">
      <c r="D6789" s="12"/>
      <c r="AK6789" s="12"/>
      <c r="AL6789" s="12"/>
      <c r="AM6789" s="12"/>
      <c r="AN6789" s="12"/>
      <c r="AO6789" s="12"/>
      <c r="AP6789" s="12"/>
    </row>
    <row r="6790" spans="4:42" customFormat="1" x14ac:dyDescent="0.25">
      <c r="D6790" s="12"/>
      <c r="AK6790" s="12"/>
      <c r="AL6790" s="12"/>
      <c r="AM6790" s="12"/>
      <c r="AN6790" s="12"/>
      <c r="AO6790" s="12"/>
      <c r="AP6790" s="12"/>
    </row>
    <row r="6791" spans="4:42" customFormat="1" x14ac:dyDescent="0.25">
      <c r="D6791" s="12"/>
      <c r="AK6791" s="12"/>
      <c r="AL6791" s="12"/>
      <c r="AM6791" s="12"/>
      <c r="AN6791" s="12"/>
      <c r="AO6791" s="12"/>
      <c r="AP6791" s="12"/>
    </row>
    <row r="6792" spans="4:42" customFormat="1" x14ac:dyDescent="0.25">
      <c r="D6792" s="12"/>
      <c r="AK6792" s="12"/>
      <c r="AL6792" s="12"/>
      <c r="AM6792" s="12"/>
      <c r="AN6792" s="12"/>
      <c r="AO6792" s="12"/>
      <c r="AP6792" s="12"/>
    </row>
    <row r="6793" spans="4:42" customFormat="1" x14ac:dyDescent="0.25">
      <c r="D6793" s="12"/>
      <c r="AK6793" s="12"/>
      <c r="AL6793" s="12"/>
      <c r="AM6793" s="12"/>
      <c r="AN6793" s="12"/>
      <c r="AO6793" s="12"/>
      <c r="AP6793" s="12"/>
    </row>
    <row r="6794" spans="4:42" customFormat="1" x14ac:dyDescent="0.25">
      <c r="D6794" s="12"/>
      <c r="AK6794" s="12"/>
      <c r="AL6794" s="12"/>
      <c r="AM6794" s="12"/>
      <c r="AN6794" s="12"/>
      <c r="AO6794" s="12"/>
      <c r="AP6794" s="12"/>
    </row>
    <row r="6795" spans="4:42" customFormat="1" x14ac:dyDescent="0.25">
      <c r="D6795" s="12"/>
      <c r="AK6795" s="12"/>
      <c r="AL6795" s="12"/>
      <c r="AM6795" s="12"/>
      <c r="AN6795" s="12"/>
      <c r="AO6795" s="12"/>
      <c r="AP6795" s="12"/>
    </row>
    <row r="6796" spans="4:42" customFormat="1" x14ac:dyDescent="0.25">
      <c r="D6796" s="12"/>
      <c r="AK6796" s="12"/>
      <c r="AL6796" s="12"/>
      <c r="AM6796" s="12"/>
      <c r="AN6796" s="12"/>
      <c r="AO6796" s="12"/>
      <c r="AP6796" s="12"/>
    </row>
    <row r="6797" spans="4:42" customFormat="1" x14ac:dyDescent="0.25">
      <c r="D6797" s="12"/>
      <c r="AK6797" s="12"/>
      <c r="AL6797" s="12"/>
      <c r="AM6797" s="12"/>
      <c r="AN6797" s="12"/>
      <c r="AO6797" s="12"/>
      <c r="AP6797" s="12"/>
    </row>
    <row r="6798" spans="4:42" customFormat="1" x14ac:dyDescent="0.25">
      <c r="D6798" s="12"/>
      <c r="AK6798" s="12"/>
      <c r="AL6798" s="12"/>
      <c r="AM6798" s="12"/>
      <c r="AN6798" s="12"/>
      <c r="AO6798" s="12"/>
      <c r="AP6798" s="12"/>
    </row>
    <row r="6799" spans="4:42" customFormat="1" x14ac:dyDescent="0.25">
      <c r="D6799" s="12"/>
      <c r="AK6799" s="12"/>
      <c r="AL6799" s="12"/>
      <c r="AM6799" s="12"/>
      <c r="AN6799" s="12"/>
      <c r="AO6799" s="12"/>
      <c r="AP6799" s="12"/>
    </row>
    <row r="6800" spans="4:42" customFormat="1" x14ac:dyDescent="0.25">
      <c r="D6800" s="12"/>
      <c r="AK6800" s="12"/>
      <c r="AL6800" s="12"/>
      <c r="AM6800" s="12"/>
      <c r="AN6800" s="12"/>
      <c r="AO6800" s="12"/>
      <c r="AP6800" s="12"/>
    </row>
    <row r="6801" spans="4:42" customFormat="1" x14ac:dyDescent="0.25">
      <c r="D6801" s="12"/>
      <c r="AK6801" s="12"/>
      <c r="AL6801" s="12"/>
      <c r="AM6801" s="12"/>
      <c r="AN6801" s="12"/>
      <c r="AO6801" s="12"/>
      <c r="AP6801" s="12"/>
    </row>
    <row r="6802" spans="4:42" customFormat="1" x14ac:dyDescent="0.25">
      <c r="D6802" s="12"/>
      <c r="AK6802" s="12"/>
      <c r="AL6802" s="12"/>
      <c r="AM6802" s="12"/>
      <c r="AN6802" s="12"/>
      <c r="AO6802" s="12"/>
      <c r="AP6802" s="12"/>
    </row>
    <row r="6803" spans="4:42" customFormat="1" x14ac:dyDescent="0.25">
      <c r="D6803" s="12"/>
      <c r="AK6803" s="12"/>
      <c r="AL6803" s="12"/>
      <c r="AM6803" s="12"/>
      <c r="AN6803" s="12"/>
      <c r="AO6803" s="12"/>
      <c r="AP6803" s="12"/>
    </row>
    <row r="6804" spans="4:42" customFormat="1" x14ac:dyDescent="0.25">
      <c r="D6804" s="12"/>
      <c r="AK6804" s="12"/>
      <c r="AL6804" s="12"/>
      <c r="AM6804" s="12"/>
      <c r="AN6804" s="12"/>
      <c r="AO6804" s="12"/>
      <c r="AP6804" s="12"/>
    </row>
    <row r="6805" spans="4:42" customFormat="1" x14ac:dyDescent="0.25">
      <c r="D6805" s="12"/>
      <c r="AK6805" s="12"/>
      <c r="AL6805" s="12"/>
      <c r="AM6805" s="12"/>
      <c r="AN6805" s="12"/>
      <c r="AO6805" s="12"/>
      <c r="AP6805" s="12"/>
    </row>
    <row r="6806" spans="4:42" customFormat="1" x14ac:dyDescent="0.25">
      <c r="D6806" s="12"/>
      <c r="AK6806" s="12"/>
      <c r="AL6806" s="12"/>
      <c r="AM6806" s="12"/>
      <c r="AN6806" s="12"/>
      <c r="AO6806" s="12"/>
      <c r="AP6806" s="12"/>
    </row>
    <row r="6807" spans="4:42" customFormat="1" x14ac:dyDescent="0.25">
      <c r="D6807" s="12"/>
      <c r="AK6807" s="12"/>
      <c r="AL6807" s="12"/>
      <c r="AM6807" s="12"/>
      <c r="AN6807" s="12"/>
      <c r="AO6807" s="12"/>
      <c r="AP6807" s="12"/>
    </row>
    <row r="6808" spans="4:42" customFormat="1" x14ac:dyDescent="0.25">
      <c r="D6808" s="12"/>
      <c r="AK6808" s="12"/>
      <c r="AL6808" s="12"/>
      <c r="AM6808" s="12"/>
      <c r="AN6808" s="12"/>
      <c r="AO6808" s="12"/>
      <c r="AP6808" s="12"/>
    </row>
    <row r="6809" spans="4:42" customFormat="1" x14ac:dyDescent="0.25">
      <c r="D6809" s="12"/>
      <c r="AK6809" s="12"/>
      <c r="AL6809" s="12"/>
      <c r="AM6809" s="12"/>
      <c r="AN6809" s="12"/>
      <c r="AO6809" s="12"/>
      <c r="AP6809" s="12"/>
    </row>
    <row r="6810" spans="4:42" customFormat="1" x14ac:dyDescent="0.25">
      <c r="D6810" s="12"/>
      <c r="AK6810" s="12"/>
      <c r="AL6810" s="12"/>
      <c r="AM6810" s="12"/>
      <c r="AN6810" s="12"/>
      <c r="AO6810" s="12"/>
      <c r="AP6810" s="12"/>
    </row>
    <row r="6811" spans="4:42" customFormat="1" x14ac:dyDescent="0.25">
      <c r="D6811" s="12"/>
      <c r="AK6811" s="12"/>
      <c r="AL6811" s="12"/>
      <c r="AM6811" s="12"/>
      <c r="AN6811" s="12"/>
      <c r="AO6811" s="12"/>
      <c r="AP6811" s="12"/>
    </row>
    <row r="6812" spans="4:42" customFormat="1" x14ac:dyDescent="0.25">
      <c r="D6812" s="12"/>
      <c r="AK6812" s="12"/>
      <c r="AL6812" s="12"/>
      <c r="AM6812" s="12"/>
      <c r="AN6812" s="12"/>
      <c r="AO6812" s="12"/>
      <c r="AP6812" s="12"/>
    </row>
    <row r="6813" spans="4:42" customFormat="1" x14ac:dyDescent="0.25">
      <c r="D6813" s="12"/>
      <c r="AK6813" s="12"/>
      <c r="AL6813" s="12"/>
      <c r="AM6813" s="12"/>
      <c r="AN6813" s="12"/>
      <c r="AO6813" s="12"/>
      <c r="AP6813" s="12"/>
    </row>
    <row r="6814" spans="4:42" customFormat="1" x14ac:dyDescent="0.25">
      <c r="D6814" s="12"/>
      <c r="AK6814" s="12"/>
      <c r="AL6814" s="12"/>
      <c r="AM6814" s="12"/>
      <c r="AN6814" s="12"/>
      <c r="AO6814" s="12"/>
      <c r="AP6814" s="12"/>
    </row>
    <row r="6815" spans="4:42" customFormat="1" x14ac:dyDescent="0.25">
      <c r="D6815" s="12"/>
      <c r="AK6815" s="12"/>
      <c r="AL6815" s="12"/>
      <c r="AM6815" s="12"/>
      <c r="AN6815" s="12"/>
      <c r="AO6815" s="12"/>
      <c r="AP6815" s="12"/>
    </row>
    <row r="6816" spans="4:42" customFormat="1" x14ac:dyDescent="0.25">
      <c r="D6816" s="12"/>
      <c r="AK6816" s="12"/>
      <c r="AL6816" s="12"/>
      <c r="AM6816" s="12"/>
      <c r="AN6816" s="12"/>
      <c r="AO6816" s="12"/>
      <c r="AP6816" s="12"/>
    </row>
    <row r="6817" spans="4:42" customFormat="1" x14ac:dyDescent="0.25">
      <c r="D6817" s="12"/>
      <c r="AK6817" s="12"/>
      <c r="AL6817" s="12"/>
      <c r="AM6817" s="12"/>
      <c r="AN6817" s="12"/>
      <c r="AO6817" s="12"/>
      <c r="AP6817" s="12"/>
    </row>
    <row r="6818" spans="4:42" customFormat="1" x14ac:dyDescent="0.25">
      <c r="D6818" s="12"/>
      <c r="AK6818" s="12"/>
      <c r="AL6818" s="12"/>
      <c r="AM6818" s="12"/>
      <c r="AN6818" s="12"/>
      <c r="AO6818" s="12"/>
      <c r="AP6818" s="12"/>
    </row>
    <row r="6819" spans="4:42" customFormat="1" x14ac:dyDescent="0.25">
      <c r="D6819" s="12"/>
      <c r="AK6819" s="12"/>
      <c r="AL6819" s="12"/>
      <c r="AM6819" s="12"/>
      <c r="AN6819" s="12"/>
      <c r="AO6819" s="12"/>
      <c r="AP6819" s="12"/>
    </row>
    <row r="6820" spans="4:42" customFormat="1" x14ac:dyDescent="0.25">
      <c r="D6820" s="12"/>
      <c r="AK6820" s="12"/>
      <c r="AL6820" s="12"/>
      <c r="AM6820" s="12"/>
      <c r="AN6820" s="12"/>
      <c r="AO6820" s="12"/>
      <c r="AP6820" s="12"/>
    </row>
    <row r="6821" spans="4:42" customFormat="1" x14ac:dyDescent="0.25">
      <c r="D6821" s="12"/>
      <c r="AK6821" s="12"/>
      <c r="AL6821" s="12"/>
      <c r="AM6821" s="12"/>
      <c r="AN6821" s="12"/>
      <c r="AO6821" s="12"/>
      <c r="AP6821" s="12"/>
    </row>
    <row r="6822" spans="4:42" customFormat="1" x14ac:dyDescent="0.25">
      <c r="D6822" s="12"/>
      <c r="AK6822" s="12"/>
      <c r="AL6822" s="12"/>
      <c r="AM6822" s="12"/>
      <c r="AN6822" s="12"/>
      <c r="AO6822" s="12"/>
      <c r="AP6822" s="12"/>
    </row>
    <row r="6823" spans="4:42" customFormat="1" x14ac:dyDescent="0.25">
      <c r="D6823" s="12"/>
      <c r="AK6823" s="12"/>
      <c r="AL6823" s="12"/>
      <c r="AM6823" s="12"/>
      <c r="AN6823" s="12"/>
      <c r="AO6823" s="12"/>
      <c r="AP6823" s="12"/>
    </row>
    <row r="6824" spans="4:42" customFormat="1" x14ac:dyDescent="0.25">
      <c r="D6824" s="12"/>
      <c r="AK6824" s="12"/>
      <c r="AL6824" s="12"/>
      <c r="AM6824" s="12"/>
      <c r="AN6824" s="12"/>
      <c r="AO6824" s="12"/>
      <c r="AP6824" s="12"/>
    </row>
    <row r="6825" spans="4:42" customFormat="1" x14ac:dyDescent="0.25">
      <c r="D6825" s="12"/>
      <c r="AK6825" s="12"/>
      <c r="AL6825" s="12"/>
      <c r="AM6825" s="12"/>
      <c r="AN6825" s="12"/>
      <c r="AO6825" s="12"/>
      <c r="AP6825" s="12"/>
    </row>
    <row r="6826" spans="4:42" customFormat="1" x14ac:dyDescent="0.25">
      <c r="D6826" s="12"/>
      <c r="AK6826" s="12"/>
      <c r="AL6826" s="12"/>
      <c r="AM6826" s="12"/>
      <c r="AN6826" s="12"/>
      <c r="AO6826" s="12"/>
      <c r="AP6826" s="12"/>
    </row>
    <row r="6827" spans="4:42" customFormat="1" x14ac:dyDescent="0.25">
      <c r="D6827" s="12"/>
      <c r="AK6827" s="12"/>
      <c r="AL6827" s="12"/>
      <c r="AM6827" s="12"/>
      <c r="AN6827" s="12"/>
      <c r="AO6827" s="12"/>
      <c r="AP6827" s="12"/>
    </row>
    <row r="6828" spans="4:42" customFormat="1" x14ac:dyDescent="0.25">
      <c r="D6828" s="12"/>
      <c r="AK6828" s="12"/>
      <c r="AL6828" s="12"/>
      <c r="AM6828" s="12"/>
      <c r="AN6828" s="12"/>
      <c r="AO6828" s="12"/>
      <c r="AP6828" s="12"/>
    </row>
    <row r="6829" spans="4:42" customFormat="1" x14ac:dyDescent="0.25">
      <c r="D6829" s="12"/>
      <c r="AK6829" s="12"/>
      <c r="AL6829" s="12"/>
      <c r="AM6829" s="12"/>
      <c r="AN6829" s="12"/>
      <c r="AO6829" s="12"/>
      <c r="AP6829" s="12"/>
    </row>
    <row r="6830" spans="4:42" customFormat="1" x14ac:dyDescent="0.25">
      <c r="D6830" s="12"/>
      <c r="AK6830" s="12"/>
      <c r="AL6830" s="12"/>
      <c r="AM6830" s="12"/>
      <c r="AN6830" s="12"/>
      <c r="AO6830" s="12"/>
      <c r="AP6830" s="12"/>
    </row>
    <row r="6831" spans="4:42" customFormat="1" x14ac:dyDescent="0.25">
      <c r="D6831" s="12"/>
      <c r="AK6831" s="12"/>
      <c r="AL6831" s="12"/>
      <c r="AM6831" s="12"/>
      <c r="AN6831" s="12"/>
      <c r="AO6831" s="12"/>
      <c r="AP6831" s="12"/>
    </row>
    <row r="6832" spans="4:42" customFormat="1" x14ac:dyDescent="0.25">
      <c r="D6832" s="12"/>
      <c r="AK6832" s="12"/>
      <c r="AL6832" s="12"/>
      <c r="AM6832" s="12"/>
      <c r="AN6832" s="12"/>
      <c r="AO6832" s="12"/>
      <c r="AP6832" s="12"/>
    </row>
    <row r="6833" spans="4:42" customFormat="1" x14ac:dyDescent="0.25">
      <c r="D6833" s="12"/>
      <c r="AK6833" s="12"/>
      <c r="AL6833" s="12"/>
      <c r="AM6833" s="12"/>
      <c r="AN6833" s="12"/>
      <c r="AO6833" s="12"/>
      <c r="AP6833" s="12"/>
    </row>
    <row r="6834" spans="4:42" customFormat="1" x14ac:dyDescent="0.25">
      <c r="D6834" s="12"/>
      <c r="AK6834" s="12"/>
      <c r="AL6834" s="12"/>
      <c r="AM6834" s="12"/>
      <c r="AN6834" s="12"/>
      <c r="AO6834" s="12"/>
      <c r="AP6834" s="12"/>
    </row>
    <row r="6835" spans="4:42" customFormat="1" x14ac:dyDescent="0.25">
      <c r="D6835" s="12"/>
      <c r="AK6835" s="12"/>
      <c r="AL6835" s="12"/>
      <c r="AM6835" s="12"/>
      <c r="AN6835" s="12"/>
      <c r="AO6835" s="12"/>
      <c r="AP6835" s="12"/>
    </row>
    <row r="6836" spans="4:42" customFormat="1" x14ac:dyDescent="0.25">
      <c r="D6836" s="12"/>
      <c r="AK6836" s="12"/>
      <c r="AL6836" s="12"/>
      <c r="AM6836" s="12"/>
      <c r="AN6836" s="12"/>
      <c r="AO6836" s="12"/>
      <c r="AP6836" s="12"/>
    </row>
    <row r="6837" spans="4:42" customFormat="1" x14ac:dyDescent="0.25">
      <c r="D6837" s="12"/>
      <c r="AK6837" s="12"/>
      <c r="AL6837" s="12"/>
      <c r="AM6837" s="12"/>
      <c r="AN6837" s="12"/>
      <c r="AO6837" s="12"/>
      <c r="AP6837" s="12"/>
    </row>
    <row r="6838" spans="4:42" customFormat="1" x14ac:dyDescent="0.25">
      <c r="D6838" s="12"/>
      <c r="AK6838" s="12"/>
      <c r="AL6838" s="12"/>
      <c r="AM6838" s="12"/>
      <c r="AN6838" s="12"/>
      <c r="AO6838" s="12"/>
      <c r="AP6838" s="12"/>
    </row>
    <row r="6839" spans="4:42" customFormat="1" x14ac:dyDescent="0.25">
      <c r="D6839" s="12"/>
      <c r="AK6839" s="12"/>
      <c r="AL6839" s="12"/>
      <c r="AM6839" s="12"/>
      <c r="AN6839" s="12"/>
      <c r="AO6839" s="12"/>
      <c r="AP6839" s="12"/>
    </row>
    <row r="6840" spans="4:42" customFormat="1" x14ac:dyDescent="0.25">
      <c r="D6840" s="12"/>
      <c r="AK6840" s="12"/>
      <c r="AL6840" s="12"/>
      <c r="AM6840" s="12"/>
      <c r="AN6840" s="12"/>
      <c r="AO6840" s="12"/>
      <c r="AP6840" s="12"/>
    </row>
    <row r="6841" spans="4:42" customFormat="1" x14ac:dyDescent="0.25">
      <c r="D6841" s="12"/>
      <c r="AK6841" s="12"/>
      <c r="AL6841" s="12"/>
      <c r="AM6841" s="12"/>
      <c r="AN6841" s="12"/>
      <c r="AO6841" s="12"/>
      <c r="AP6841" s="12"/>
    </row>
    <row r="6842" spans="4:42" customFormat="1" x14ac:dyDescent="0.25">
      <c r="D6842" s="12"/>
      <c r="AK6842" s="12"/>
      <c r="AL6842" s="12"/>
      <c r="AM6842" s="12"/>
      <c r="AN6842" s="12"/>
      <c r="AO6842" s="12"/>
      <c r="AP6842" s="12"/>
    </row>
    <row r="6843" spans="4:42" customFormat="1" x14ac:dyDescent="0.25">
      <c r="D6843" s="12"/>
      <c r="AK6843" s="12"/>
      <c r="AL6843" s="12"/>
      <c r="AM6843" s="12"/>
      <c r="AN6843" s="12"/>
      <c r="AO6843" s="12"/>
      <c r="AP6843" s="12"/>
    </row>
    <row r="6844" spans="4:42" customFormat="1" x14ac:dyDescent="0.25">
      <c r="D6844" s="12"/>
      <c r="AK6844" s="12"/>
      <c r="AL6844" s="12"/>
      <c r="AM6844" s="12"/>
      <c r="AN6844" s="12"/>
      <c r="AO6844" s="12"/>
      <c r="AP6844" s="12"/>
    </row>
    <row r="6845" spans="4:42" customFormat="1" x14ac:dyDescent="0.25">
      <c r="D6845" s="12"/>
      <c r="AK6845" s="12"/>
      <c r="AL6845" s="12"/>
      <c r="AM6845" s="12"/>
      <c r="AN6845" s="12"/>
      <c r="AO6845" s="12"/>
      <c r="AP6845" s="12"/>
    </row>
    <row r="6846" spans="4:42" customFormat="1" x14ac:dyDescent="0.25">
      <c r="D6846" s="12"/>
      <c r="AK6846" s="12"/>
      <c r="AL6846" s="12"/>
      <c r="AM6846" s="12"/>
      <c r="AN6846" s="12"/>
      <c r="AO6846" s="12"/>
      <c r="AP6846" s="12"/>
    </row>
    <row r="6847" spans="4:42" customFormat="1" x14ac:dyDescent="0.25">
      <c r="D6847" s="12"/>
      <c r="AK6847" s="12"/>
      <c r="AL6847" s="12"/>
      <c r="AM6847" s="12"/>
      <c r="AN6847" s="12"/>
      <c r="AO6847" s="12"/>
      <c r="AP6847" s="12"/>
    </row>
    <row r="6848" spans="4:42" customFormat="1" x14ac:dyDescent="0.25">
      <c r="D6848" s="12"/>
      <c r="AK6848" s="12"/>
      <c r="AL6848" s="12"/>
      <c r="AM6848" s="12"/>
      <c r="AN6848" s="12"/>
      <c r="AO6848" s="12"/>
      <c r="AP6848" s="12"/>
    </row>
    <row r="6849" spans="4:42" customFormat="1" x14ac:dyDescent="0.25">
      <c r="D6849" s="12"/>
      <c r="AK6849" s="12"/>
      <c r="AL6849" s="12"/>
      <c r="AM6849" s="12"/>
      <c r="AN6849" s="12"/>
      <c r="AO6849" s="12"/>
      <c r="AP6849" s="12"/>
    </row>
    <row r="6850" spans="4:42" customFormat="1" x14ac:dyDescent="0.25">
      <c r="D6850" s="12"/>
      <c r="AK6850" s="12"/>
      <c r="AL6850" s="12"/>
      <c r="AM6850" s="12"/>
      <c r="AN6850" s="12"/>
      <c r="AO6850" s="12"/>
      <c r="AP6850" s="12"/>
    </row>
    <row r="6851" spans="4:42" customFormat="1" x14ac:dyDescent="0.25">
      <c r="D6851" s="12"/>
      <c r="AK6851" s="12"/>
      <c r="AL6851" s="12"/>
      <c r="AM6851" s="12"/>
      <c r="AN6851" s="12"/>
      <c r="AO6851" s="12"/>
      <c r="AP6851" s="12"/>
    </row>
    <row r="6852" spans="4:42" customFormat="1" x14ac:dyDescent="0.25">
      <c r="D6852" s="12"/>
      <c r="AK6852" s="12"/>
      <c r="AL6852" s="12"/>
      <c r="AM6852" s="12"/>
      <c r="AN6852" s="12"/>
      <c r="AO6852" s="12"/>
      <c r="AP6852" s="12"/>
    </row>
    <row r="6853" spans="4:42" customFormat="1" x14ac:dyDescent="0.25">
      <c r="D6853" s="12"/>
      <c r="AK6853" s="12"/>
      <c r="AL6853" s="12"/>
      <c r="AM6853" s="12"/>
      <c r="AN6853" s="12"/>
      <c r="AO6853" s="12"/>
      <c r="AP6853" s="12"/>
    </row>
    <row r="6854" spans="4:42" customFormat="1" x14ac:dyDescent="0.25">
      <c r="D6854" s="12"/>
      <c r="AK6854" s="12"/>
      <c r="AL6854" s="12"/>
      <c r="AM6854" s="12"/>
      <c r="AN6854" s="12"/>
      <c r="AO6854" s="12"/>
      <c r="AP6854" s="12"/>
    </row>
    <row r="6855" spans="4:42" customFormat="1" x14ac:dyDescent="0.25">
      <c r="D6855" s="12"/>
      <c r="AK6855" s="12"/>
      <c r="AL6855" s="12"/>
      <c r="AM6855" s="12"/>
      <c r="AN6855" s="12"/>
      <c r="AO6855" s="12"/>
      <c r="AP6855" s="12"/>
    </row>
    <row r="6856" spans="4:42" customFormat="1" x14ac:dyDescent="0.25">
      <c r="D6856" s="12"/>
      <c r="AK6856" s="12"/>
      <c r="AL6856" s="12"/>
      <c r="AM6856" s="12"/>
      <c r="AN6856" s="12"/>
      <c r="AO6856" s="12"/>
      <c r="AP6856" s="12"/>
    </row>
    <row r="6857" spans="4:42" customFormat="1" x14ac:dyDescent="0.25">
      <c r="D6857" s="12"/>
      <c r="AK6857" s="12"/>
      <c r="AL6857" s="12"/>
      <c r="AM6857" s="12"/>
      <c r="AN6857" s="12"/>
      <c r="AO6857" s="12"/>
      <c r="AP6857" s="12"/>
    </row>
    <row r="6858" spans="4:42" customFormat="1" x14ac:dyDescent="0.25">
      <c r="D6858" s="12"/>
      <c r="AK6858" s="12"/>
      <c r="AL6858" s="12"/>
      <c r="AM6858" s="12"/>
      <c r="AN6858" s="12"/>
      <c r="AO6858" s="12"/>
      <c r="AP6858" s="12"/>
    </row>
    <row r="6859" spans="4:42" customFormat="1" x14ac:dyDescent="0.25">
      <c r="D6859" s="12"/>
      <c r="AK6859" s="12"/>
      <c r="AL6859" s="12"/>
      <c r="AM6859" s="12"/>
      <c r="AN6859" s="12"/>
      <c r="AO6859" s="12"/>
      <c r="AP6859" s="12"/>
    </row>
    <row r="6860" spans="4:42" customFormat="1" x14ac:dyDescent="0.25">
      <c r="D6860" s="12"/>
      <c r="AK6860" s="12"/>
      <c r="AL6860" s="12"/>
      <c r="AM6860" s="12"/>
      <c r="AN6860" s="12"/>
      <c r="AO6860" s="12"/>
      <c r="AP6860" s="12"/>
    </row>
    <row r="6861" spans="4:42" customFormat="1" x14ac:dyDescent="0.25">
      <c r="D6861" s="12"/>
      <c r="AK6861" s="12"/>
      <c r="AL6861" s="12"/>
      <c r="AM6861" s="12"/>
      <c r="AN6861" s="12"/>
      <c r="AO6861" s="12"/>
      <c r="AP6861" s="12"/>
    </row>
    <row r="6862" spans="4:42" customFormat="1" x14ac:dyDescent="0.25">
      <c r="D6862" s="12"/>
      <c r="AK6862" s="12"/>
      <c r="AL6862" s="12"/>
      <c r="AM6862" s="12"/>
      <c r="AN6862" s="12"/>
      <c r="AO6862" s="12"/>
      <c r="AP6862" s="12"/>
    </row>
    <row r="6863" spans="4:42" customFormat="1" x14ac:dyDescent="0.25">
      <c r="D6863" s="12"/>
      <c r="AK6863" s="12"/>
      <c r="AL6863" s="12"/>
      <c r="AM6863" s="12"/>
      <c r="AN6863" s="12"/>
      <c r="AO6863" s="12"/>
      <c r="AP6863" s="12"/>
    </row>
    <row r="6864" spans="4:42" customFormat="1" x14ac:dyDescent="0.25">
      <c r="D6864" s="12"/>
      <c r="AK6864" s="12"/>
      <c r="AL6864" s="12"/>
      <c r="AM6864" s="12"/>
      <c r="AN6864" s="12"/>
      <c r="AO6864" s="12"/>
      <c r="AP6864" s="12"/>
    </row>
    <row r="6865" spans="4:42" customFormat="1" x14ac:dyDescent="0.25">
      <c r="D6865" s="12"/>
      <c r="AK6865" s="12"/>
      <c r="AL6865" s="12"/>
      <c r="AM6865" s="12"/>
      <c r="AN6865" s="12"/>
      <c r="AO6865" s="12"/>
      <c r="AP6865" s="12"/>
    </row>
    <row r="6866" spans="4:42" customFormat="1" x14ac:dyDescent="0.25">
      <c r="D6866" s="12"/>
      <c r="AK6866" s="12"/>
      <c r="AL6866" s="12"/>
      <c r="AM6866" s="12"/>
      <c r="AN6866" s="12"/>
      <c r="AO6866" s="12"/>
      <c r="AP6866" s="12"/>
    </row>
    <row r="6867" spans="4:42" customFormat="1" x14ac:dyDescent="0.25">
      <c r="D6867" s="12"/>
      <c r="AK6867" s="12"/>
      <c r="AL6867" s="12"/>
      <c r="AM6867" s="12"/>
      <c r="AN6867" s="12"/>
      <c r="AO6867" s="12"/>
      <c r="AP6867" s="12"/>
    </row>
    <row r="6868" spans="4:42" customFormat="1" x14ac:dyDescent="0.25">
      <c r="D6868" s="12"/>
      <c r="AK6868" s="12"/>
      <c r="AL6868" s="12"/>
      <c r="AM6868" s="12"/>
      <c r="AN6868" s="12"/>
      <c r="AO6868" s="12"/>
      <c r="AP6868" s="12"/>
    </row>
    <row r="6869" spans="4:42" customFormat="1" x14ac:dyDescent="0.25">
      <c r="D6869" s="12"/>
      <c r="AK6869" s="12"/>
      <c r="AL6869" s="12"/>
      <c r="AM6869" s="12"/>
      <c r="AN6869" s="12"/>
      <c r="AO6869" s="12"/>
      <c r="AP6869" s="12"/>
    </row>
    <row r="6870" spans="4:42" customFormat="1" x14ac:dyDescent="0.25">
      <c r="D6870" s="12"/>
      <c r="AK6870" s="12"/>
      <c r="AL6870" s="12"/>
      <c r="AM6870" s="12"/>
      <c r="AN6870" s="12"/>
      <c r="AO6870" s="12"/>
      <c r="AP6870" s="12"/>
    </row>
    <row r="6871" spans="4:42" customFormat="1" x14ac:dyDescent="0.25">
      <c r="D6871" s="12"/>
      <c r="AK6871" s="12"/>
      <c r="AL6871" s="12"/>
      <c r="AM6871" s="12"/>
      <c r="AN6871" s="12"/>
      <c r="AO6871" s="12"/>
      <c r="AP6871" s="12"/>
    </row>
    <row r="6872" spans="4:42" customFormat="1" x14ac:dyDescent="0.25">
      <c r="D6872" s="12"/>
      <c r="AK6872" s="12"/>
      <c r="AL6872" s="12"/>
      <c r="AM6872" s="12"/>
      <c r="AN6872" s="12"/>
      <c r="AO6872" s="12"/>
      <c r="AP6872" s="12"/>
    </row>
    <row r="6873" spans="4:42" customFormat="1" x14ac:dyDescent="0.25">
      <c r="D6873" s="12"/>
      <c r="AK6873" s="12"/>
      <c r="AL6873" s="12"/>
      <c r="AM6873" s="12"/>
      <c r="AN6873" s="12"/>
      <c r="AO6873" s="12"/>
      <c r="AP6873" s="12"/>
    </row>
    <row r="6874" spans="4:42" customFormat="1" x14ac:dyDescent="0.25">
      <c r="D6874" s="12"/>
      <c r="AK6874" s="12"/>
      <c r="AL6874" s="12"/>
      <c r="AM6874" s="12"/>
      <c r="AN6874" s="12"/>
      <c r="AO6874" s="12"/>
      <c r="AP6874" s="12"/>
    </row>
    <row r="6875" spans="4:42" customFormat="1" x14ac:dyDescent="0.25">
      <c r="D6875" s="12"/>
      <c r="AK6875" s="12"/>
      <c r="AL6875" s="12"/>
      <c r="AM6875" s="12"/>
      <c r="AN6875" s="12"/>
      <c r="AO6875" s="12"/>
      <c r="AP6875" s="12"/>
    </row>
    <row r="6876" spans="4:42" customFormat="1" x14ac:dyDescent="0.25">
      <c r="D6876" s="12"/>
      <c r="AK6876" s="12"/>
      <c r="AL6876" s="12"/>
      <c r="AM6876" s="12"/>
      <c r="AN6876" s="12"/>
      <c r="AO6876" s="12"/>
      <c r="AP6876" s="12"/>
    </row>
    <row r="6877" spans="4:42" customFormat="1" x14ac:dyDescent="0.25">
      <c r="D6877" s="12"/>
      <c r="AK6877" s="12"/>
      <c r="AL6877" s="12"/>
      <c r="AM6877" s="12"/>
      <c r="AN6877" s="12"/>
      <c r="AO6877" s="12"/>
      <c r="AP6877" s="12"/>
    </row>
    <row r="6878" spans="4:42" customFormat="1" x14ac:dyDescent="0.25">
      <c r="D6878" s="12"/>
      <c r="AK6878" s="12"/>
      <c r="AL6878" s="12"/>
      <c r="AM6878" s="12"/>
      <c r="AN6878" s="12"/>
      <c r="AO6878" s="12"/>
      <c r="AP6878" s="12"/>
    </row>
    <row r="6879" spans="4:42" customFormat="1" x14ac:dyDescent="0.25">
      <c r="D6879" s="12"/>
      <c r="AK6879" s="12"/>
      <c r="AL6879" s="12"/>
      <c r="AM6879" s="12"/>
      <c r="AN6879" s="12"/>
      <c r="AO6879" s="12"/>
      <c r="AP6879" s="12"/>
    </row>
    <row r="6880" spans="4:42" customFormat="1" x14ac:dyDescent="0.25">
      <c r="D6880" s="12"/>
      <c r="AK6880" s="12"/>
      <c r="AL6880" s="12"/>
      <c r="AM6880" s="12"/>
      <c r="AN6880" s="12"/>
      <c r="AO6880" s="12"/>
      <c r="AP6880" s="12"/>
    </row>
    <row r="6881" spans="4:42" customFormat="1" x14ac:dyDescent="0.25">
      <c r="D6881" s="12"/>
      <c r="AK6881" s="12"/>
      <c r="AL6881" s="12"/>
      <c r="AM6881" s="12"/>
      <c r="AN6881" s="12"/>
      <c r="AO6881" s="12"/>
      <c r="AP6881" s="12"/>
    </row>
    <row r="6882" spans="4:42" customFormat="1" x14ac:dyDescent="0.25">
      <c r="D6882" s="12"/>
      <c r="AK6882" s="12"/>
      <c r="AL6882" s="12"/>
      <c r="AM6882" s="12"/>
      <c r="AN6882" s="12"/>
      <c r="AO6882" s="12"/>
      <c r="AP6882" s="12"/>
    </row>
    <row r="6883" spans="4:42" customFormat="1" x14ac:dyDescent="0.25">
      <c r="D6883" s="12"/>
      <c r="AK6883" s="12"/>
      <c r="AL6883" s="12"/>
      <c r="AM6883" s="12"/>
      <c r="AN6883" s="12"/>
      <c r="AO6883" s="12"/>
      <c r="AP6883" s="12"/>
    </row>
    <row r="6884" spans="4:42" customFormat="1" x14ac:dyDescent="0.25">
      <c r="D6884" s="12"/>
      <c r="AK6884" s="12"/>
      <c r="AL6884" s="12"/>
      <c r="AM6884" s="12"/>
      <c r="AN6884" s="12"/>
      <c r="AO6884" s="12"/>
      <c r="AP6884" s="12"/>
    </row>
    <row r="6885" spans="4:42" customFormat="1" x14ac:dyDescent="0.25">
      <c r="D6885" s="12"/>
      <c r="AK6885" s="12"/>
      <c r="AL6885" s="12"/>
      <c r="AM6885" s="12"/>
      <c r="AN6885" s="12"/>
      <c r="AO6885" s="12"/>
      <c r="AP6885" s="12"/>
    </row>
    <row r="6886" spans="4:42" customFormat="1" x14ac:dyDescent="0.25">
      <c r="D6886" s="12"/>
      <c r="AK6886" s="12"/>
      <c r="AL6886" s="12"/>
      <c r="AM6886" s="12"/>
      <c r="AN6886" s="12"/>
      <c r="AO6886" s="12"/>
      <c r="AP6886" s="12"/>
    </row>
    <row r="6887" spans="4:42" customFormat="1" x14ac:dyDescent="0.25">
      <c r="D6887" s="12"/>
      <c r="AK6887" s="12"/>
      <c r="AL6887" s="12"/>
      <c r="AM6887" s="12"/>
      <c r="AN6887" s="12"/>
      <c r="AO6887" s="12"/>
      <c r="AP6887" s="12"/>
    </row>
    <row r="6888" spans="4:42" customFormat="1" x14ac:dyDescent="0.25">
      <c r="D6888" s="12"/>
      <c r="AK6888" s="12"/>
      <c r="AL6888" s="12"/>
      <c r="AM6888" s="12"/>
      <c r="AN6888" s="12"/>
      <c r="AO6888" s="12"/>
      <c r="AP6888" s="12"/>
    </row>
    <row r="6889" spans="4:42" customFormat="1" x14ac:dyDescent="0.25">
      <c r="D6889" s="12"/>
      <c r="AK6889" s="12"/>
      <c r="AL6889" s="12"/>
      <c r="AM6889" s="12"/>
      <c r="AN6889" s="12"/>
      <c r="AO6889" s="12"/>
      <c r="AP6889" s="12"/>
    </row>
    <row r="6890" spans="4:42" customFormat="1" x14ac:dyDescent="0.25">
      <c r="D6890" s="12"/>
      <c r="AK6890" s="12"/>
      <c r="AL6890" s="12"/>
      <c r="AM6890" s="12"/>
      <c r="AN6890" s="12"/>
      <c r="AO6890" s="12"/>
      <c r="AP6890" s="12"/>
    </row>
    <row r="6891" spans="4:42" customFormat="1" x14ac:dyDescent="0.25">
      <c r="D6891" s="12"/>
      <c r="AK6891" s="12"/>
      <c r="AL6891" s="12"/>
      <c r="AM6891" s="12"/>
      <c r="AN6891" s="12"/>
      <c r="AO6891" s="12"/>
      <c r="AP6891" s="12"/>
    </row>
    <row r="6892" spans="4:42" customFormat="1" x14ac:dyDescent="0.25">
      <c r="D6892" s="12"/>
      <c r="AK6892" s="12"/>
      <c r="AL6892" s="12"/>
      <c r="AM6892" s="12"/>
      <c r="AN6892" s="12"/>
      <c r="AO6892" s="12"/>
      <c r="AP6892" s="12"/>
    </row>
    <row r="6893" spans="4:42" customFormat="1" x14ac:dyDescent="0.25">
      <c r="D6893" s="12"/>
      <c r="AK6893" s="12"/>
      <c r="AL6893" s="12"/>
      <c r="AM6893" s="12"/>
      <c r="AN6893" s="12"/>
      <c r="AO6893" s="12"/>
      <c r="AP6893" s="12"/>
    </row>
    <row r="6894" spans="4:42" customFormat="1" x14ac:dyDescent="0.25">
      <c r="D6894" s="12"/>
      <c r="AK6894" s="12"/>
      <c r="AL6894" s="12"/>
      <c r="AM6894" s="12"/>
      <c r="AN6894" s="12"/>
      <c r="AO6894" s="12"/>
      <c r="AP6894" s="12"/>
    </row>
    <row r="6895" spans="4:42" customFormat="1" x14ac:dyDescent="0.25">
      <c r="D6895" s="12"/>
      <c r="AK6895" s="12"/>
      <c r="AL6895" s="12"/>
      <c r="AM6895" s="12"/>
      <c r="AN6895" s="12"/>
      <c r="AO6895" s="12"/>
      <c r="AP6895" s="12"/>
    </row>
    <row r="6896" spans="4:42" customFormat="1" x14ac:dyDescent="0.25">
      <c r="D6896" s="12"/>
      <c r="AK6896" s="12"/>
      <c r="AL6896" s="12"/>
      <c r="AM6896" s="12"/>
      <c r="AN6896" s="12"/>
      <c r="AO6896" s="12"/>
      <c r="AP6896" s="12"/>
    </row>
    <row r="6897" spans="4:42" customFormat="1" x14ac:dyDescent="0.25">
      <c r="D6897" s="12"/>
      <c r="AK6897" s="12"/>
      <c r="AL6897" s="12"/>
      <c r="AM6897" s="12"/>
      <c r="AN6897" s="12"/>
      <c r="AO6897" s="12"/>
      <c r="AP6897" s="12"/>
    </row>
    <row r="6898" spans="4:42" customFormat="1" x14ac:dyDescent="0.25">
      <c r="D6898" s="12"/>
      <c r="AK6898" s="12"/>
      <c r="AL6898" s="12"/>
      <c r="AM6898" s="12"/>
      <c r="AN6898" s="12"/>
      <c r="AO6898" s="12"/>
      <c r="AP6898" s="12"/>
    </row>
    <row r="6899" spans="4:42" customFormat="1" x14ac:dyDescent="0.25">
      <c r="D6899" s="12"/>
      <c r="AK6899" s="12"/>
      <c r="AL6899" s="12"/>
      <c r="AM6899" s="12"/>
      <c r="AN6899" s="12"/>
      <c r="AO6899" s="12"/>
      <c r="AP6899" s="12"/>
    </row>
    <row r="6900" spans="4:42" customFormat="1" x14ac:dyDescent="0.25">
      <c r="D6900" s="12"/>
      <c r="AK6900" s="12"/>
      <c r="AL6900" s="12"/>
      <c r="AM6900" s="12"/>
      <c r="AN6900" s="12"/>
      <c r="AO6900" s="12"/>
      <c r="AP6900" s="12"/>
    </row>
    <row r="6901" spans="4:42" customFormat="1" x14ac:dyDescent="0.25">
      <c r="D6901" s="12"/>
      <c r="AK6901" s="12"/>
      <c r="AL6901" s="12"/>
      <c r="AM6901" s="12"/>
      <c r="AN6901" s="12"/>
      <c r="AO6901" s="12"/>
      <c r="AP6901" s="12"/>
    </row>
    <row r="6902" spans="4:42" customFormat="1" x14ac:dyDescent="0.25">
      <c r="D6902" s="12"/>
      <c r="AK6902" s="12"/>
      <c r="AL6902" s="12"/>
      <c r="AM6902" s="12"/>
      <c r="AN6902" s="12"/>
      <c r="AO6902" s="12"/>
      <c r="AP6902" s="12"/>
    </row>
    <row r="6903" spans="4:42" customFormat="1" x14ac:dyDescent="0.25">
      <c r="D6903" s="12"/>
      <c r="AK6903" s="12"/>
      <c r="AL6903" s="12"/>
      <c r="AM6903" s="12"/>
      <c r="AN6903" s="12"/>
      <c r="AO6903" s="12"/>
      <c r="AP6903" s="12"/>
    </row>
    <row r="6904" spans="4:42" customFormat="1" x14ac:dyDescent="0.25">
      <c r="D6904" s="12"/>
      <c r="AK6904" s="12"/>
      <c r="AL6904" s="12"/>
      <c r="AM6904" s="12"/>
      <c r="AN6904" s="12"/>
      <c r="AO6904" s="12"/>
      <c r="AP6904" s="12"/>
    </row>
    <row r="6905" spans="4:42" customFormat="1" x14ac:dyDescent="0.25">
      <c r="D6905" s="12"/>
      <c r="AK6905" s="12"/>
      <c r="AL6905" s="12"/>
      <c r="AM6905" s="12"/>
      <c r="AN6905" s="12"/>
      <c r="AO6905" s="12"/>
      <c r="AP6905" s="12"/>
    </row>
    <row r="6906" spans="4:42" customFormat="1" x14ac:dyDescent="0.25">
      <c r="D6906" s="12"/>
      <c r="AK6906" s="12"/>
      <c r="AL6906" s="12"/>
      <c r="AM6906" s="12"/>
      <c r="AN6906" s="12"/>
      <c r="AO6906" s="12"/>
      <c r="AP6906" s="12"/>
    </row>
    <row r="6907" spans="4:42" customFormat="1" x14ac:dyDescent="0.25">
      <c r="D6907" s="12"/>
      <c r="AK6907" s="12"/>
      <c r="AL6907" s="12"/>
      <c r="AM6907" s="12"/>
      <c r="AN6907" s="12"/>
      <c r="AO6907" s="12"/>
      <c r="AP6907" s="12"/>
    </row>
    <row r="6908" spans="4:42" customFormat="1" x14ac:dyDescent="0.25">
      <c r="D6908" s="12"/>
      <c r="AK6908" s="12"/>
      <c r="AL6908" s="12"/>
      <c r="AM6908" s="12"/>
      <c r="AN6908" s="12"/>
      <c r="AO6908" s="12"/>
      <c r="AP6908" s="12"/>
    </row>
    <row r="6909" spans="4:42" customFormat="1" x14ac:dyDescent="0.25">
      <c r="D6909" s="12"/>
      <c r="AK6909" s="12"/>
      <c r="AL6909" s="12"/>
      <c r="AM6909" s="12"/>
      <c r="AN6909" s="12"/>
      <c r="AO6909" s="12"/>
      <c r="AP6909" s="12"/>
    </row>
    <row r="6910" spans="4:42" customFormat="1" x14ac:dyDescent="0.25">
      <c r="D6910" s="12"/>
      <c r="AK6910" s="12"/>
      <c r="AL6910" s="12"/>
      <c r="AM6910" s="12"/>
      <c r="AN6910" s="12"/>
      <c r="AO6910" s="12"/>
      <c r="AP6910" s="12"/>
    </row>
    <row r="6911" spans="4:42" customFormat="1" x14ac:dyDescent="0.25">
      <c r="D6911" s="12"/>
      <c r="AK6911" s="12"/>
      <c r="AL6911" s="12"/>
      <c r="AM6911" s="12"/>
      <c r="AN6911" s="12"/>
      <c r="AO6911" s="12"/>
      <c r="AP6911" s="12"/>
    </row>
    <row r="6912" spans="4:42" customFormat="1" x14ac:dyDescent="0.25">
      <c r="D6912" s="12"/>
      <c r="AK6912" s="12"/>
      <c r="AL6912" s="12"/>
      <c r="AM6912" s="12"/>
      <c r="AN6912" s="12"/>
      <c r="AO6912" s="12"/>
      <c r="AP6912" s="12"/>
    </row>
    <row r="6913" spans="4:42" customFormat="1" x14ac:dyDescent="0.25">
      <c r="D6913" s="12"/>
      <c r="AK6913" s="12"/>
      <c r="AL6913" s="12"/>
      <c r="AM6913" s="12"/>
      <c r="AN6913" s="12"/>
      <c r="AO6913" s="12"/>
      <c r="AP6913" s="12"/>
    </row>
    <row r="6914" spans="4:42" customFormat="1" x14ac:dyDescent="0.25">
      <c r="D6914" s="12"/>
      <c r="AK6914" s="12"/>
      <c r="AL6914" s="12"/>
      <c r="AM6914" s="12"/>
      <c r="AN6914" s="12"/>
      <c r="AO6914" s="12"/>
      <c r="AP6914" s="12"/>
    </row>
    <row r="6915" spans="4:42" customFormat="1" x14ac:dyDescent="0.25">
      <c r="D6915" s="12"/>
      <c r="AK6915" s="12"/>
      <c r="AL6915" s="12"/>
      <c r="AM6915" s="12"/>
      <c r="AN6915" s="12"/>
      <c r="AO6915" s="12"/>
      <c r="AP6915" s="12"/>
    </row>
    <row r="6916" spans="4:42" customFormat="1" x14ac:dyDescent="0.25">
      <c r="D6916" s="12"/>
      <c r="AK6916" s="12"/>
      <c r="AL6916" s="12"/>
      <c r="AM6916" s="12"/>
      <c r="AN6916" s="12"/>
      <c r="AO6916" s="12"/>
      <c r="AP6916" s="12"/>
    </row>
    <row r="6917" spans="4:42" customFormat="1" x14ac:dyDescent="0.25">
      <c r="D6917" s="12"/>
      <c r="AK6917" s="12"/>
      <c r="AL6917" s="12"/>
      <c r="AM6917" s="12"/>
      <c r="AN6917" s="12"/>
      <c r="AO6917" s="12"/>
      <c r="AP6917" s="12"/>
    </row>
    <row r="6918" spans="4:42" customFormat="1" x14ac:dyDescent="0.25">
      <c r="D6918" s="12"/>
      <c r="AK6918" s="12"/>
      <c r="AL6918" s="12"/>
      <c r="AM6918" s="12"/>
      <c r="AN6918" s="12"/>
      <c r="AO6918" s="12"/>
      <c r="AP6918" s="12"/>
    </row>
    <row r="6919" spans="4:42" customFormat="1" x14ac:dyDescent="0.25">
      <c r="D6919" s="12"/>
      <c r="AK6919" s="12"/>
      <c r="AL6919" s="12"/>
      <c r="AM6919" s="12"/>
      <c r="AN6919" s="12"/>
      <c r="AO6919" s="12"/>
      <c r="AP6919" s="12"/>
    </row>
    <row r="6920" spans="4:42" customFormat="1" x14ac:dyDescent="0.25">
      <c r="D6920" s="12"/>
      <c r="AK6920" s="12"/>
      <c r="AL6920" s="12"/>
      <c r="AM6920" s="12"/>
      <c r="AN6920" s="12"/>
      <c r="AO6920" s="12"/>
      <c r="AP6920" s="12"/>
    </row>
    <row r="6921" spans="4:42" customFormat="1" x14ac:dyDescent="0.25">
      <c r="D6921" s="12"/>
      <c r="AK6921" s="12"/>
      <c r="AL6921" s="12"/>
      <c r="AM6921" s="12"/>
      <c r="AN6921" s="12"/>
      <c r="AO6921" s="12"/>
      <c r="AP6921" s="12"/>
    </row>
    <row r="6922" spans="4:42" customFormat="1" x14ac:dyDescent="0.25">
      <c r="D6922" s="12"/>
      <c r="AK6922" s="12"/>
      <c r="AL6922" s="12"/>
      <c r="AM6922" s="12"/>
      <c r="AN6922" s="12"/>
      <c r="AO6922" s="12"/>
      <c r="AP6922" s="12"/>
    </row>
    <row r="6923" spans="4:42" customFormat="1" x14ac:dyDescent="0.25">
      <c r="D6923" s="12"/>
      <c r="AK6923" s="12"/>
      <c r="AL6923" s="12"/>
      <c r="AM6923" s="12"/>
      <c r="AN6923" s="12"/>
      <c r="AO6923" s="12"/>
      <c r="AP6923" s="12"/>
    </row>
    <row r="6924" spans="4:42" customFormat="1" x14ac:dyDescent="0.25">
      <c r="D6924" s="12"/>
      <c r="AK6924" s="12"/>
      <c r="AL6924" s="12"/>
      <c r="AM6924" s="12"/>
      <c r="AN6924" s="12"/>
      <c r="AO6924" s="12"/>
      <c r="AP6924" s="12"/>
    </row>
    <row r="6925" spans="4:42" customFormat="1" x14ac:dyDescent="0.25">
      <c r="D6925" s="12"/>
      <c r="AK6925" s="12"/>
      <c r="AL6925" s="12"/>
      <c r="AM6925" s="12"/>
      <c r="AN6925" s="12"/>
      <c r="AO6925" s="12"/>
      <c r="AP6925" s="12"/>
    </row>
    <row r="6926" spans="4:42" customFormat="1" x14ac:dyDescent="0.25">
      <c r="D6926" s="12"/>
      <c r="AK6926" s="12"/>
      <c r="AL6926" s="12"/>
      <c r="AM6926" s="12"/>
      <c r="AN6926" s="12"/>
      <c r="AO6926" s="12"/>
      <c r="AP6926" s="12"/>
    </row>
    <row r="6927" spans="4:42" customFormat="1" x14ac:dyDescent="0.25">
      <c r="D6927" s="12"/>
      <c r="AK6927" s="12"/>
      <c r="AL6927" s="12"/>
      <c r="AM6927" s="12"/>
      <c r="AN6927" s="12"/>
      <c r="AO6927" s="12"/>
      <c r="AP6927" s="12"/>
    </row>
    <row r="6928" spans="4:42" customFormat="1" x14ac:dyDescent="0.25">
      <c r="D6928" s="12"/>
      <c r="AK6928" s="12"/>
      <c r="AL6928" s="12"/>
      <c r="AM6928" s="12"/>
      <c r="AN6928" s="12"/>
      <c r="AO6928" s="12"/>
      <c r="AP6928" s="12"/>
    </row>
    <row r="6929" spans="4:42" customFormat="1" x14ac:dyDescent="0.25">
      <c r="D6929" s="12"/>
      <c r="AK6929" s="12"/>
      <c r="AL6929" s="12"/>
      <c r="AM6929" s="12"/>
      <c r="AN6929" s="12"/>
      <c r="AO6929" s="12"/>
      <c r="AP6929" s="12"/>
    </row>
    <row r="6930" spans="4:42" customFormat="1" x14ac:dyDescent="0.25">
      <c r="D6930" s="12"/>
      <c r="AK6930" s="12"/>
      <c r="AL6930" s="12"/>
      <c r="AM6930" s="12"/>
      <c r="AN6930" s="12"/>
      <c r="AO6930" s="12"/>
      <c r="AP6930" s="12"/>
    </row>
    <row r="6931" spans="4:42" customFormat="1" x14ac:dyDescent="0.25">
      <c r="D6931" s="12"/>
      <c r="AK6931" s="12"/>
      <c r="AL6931" s="12"/>
      <c r="AM6931" s="12"/>
      <c r="AN6931" s="12"/>
      <c r="AO6931" s="12"/>
      <c r="AP6931" s="12"/>
    </row>
    <row r="6932" spans="4:42" customFormat="1" x14ac:dyDescent="0.25">
      <c r="D6932" s="12"/>
      <c r="AK6932" s="12"/>
      <c r="AL6932" s="12"/>
      <c r="AM6932" s="12"/>
      <c r="AN6932" s="12"/>
      <c r="AO6932" s="12"/>
      <c r="AP6932" s="12"/>
    </row>
    <row r="6933" spans="4:42" customFormat="1" x14ac:dyDescent="0.25">
      <c r="D6933" s="12"/>
      <c r="AK6933" s="12"/>
      <c r="AL6933" s="12"/>
      <c r="AM6933" s="12"/>
      <c r="AN6933" s="12"/>
      <c r="AO6933" s="12"/>
      <c r="AP6933" s="12"/>
    </row>
    <row r="6934" spans="4:42" customFormat="1" x14ac:dyDescent="0.25">
      <c r="D6934" s="12"/>
      <c r="AK6934" s="12"/>
      <c r="AL6934" s="12"/>
      <c r="AM6934" s="12"/>
      <c r="AN6934" s="12"/>
      <c r="AO6934" s="12"/>
      <c r="AP6934" s="12"/>
    </row>
    <row r="6935" spans="4:42" customFormat="1" x14ac:dyDescent="0.25">
      <c r="D6935" s="12"/>
      <c r="AK6935" s="12"/>
      <c r="AL6935" s="12"/>
      <c r="AM6935" s="12"/>
      <c r="AN6935" s="12"/>
      <c r="AO6935" s="12"/>
      <c r="AP6935" s="12"/>
    </row>
    <row r="6936" spans="4:42" customFormat="1" x14ac:dyDescent="0.25">
      <c r="D6936" s="12"/>
      <c r="AK6936" s="12"/>
      <c r="AL6936" s="12"/>
      <c r="AM6936" s="12"/>
      <c r="AN6936" s="12"/>
      <c r="AO6936" s="12"/>
      <c r="AP6936" s="12"/>
    </row>
    <row r="6937" spans="4:42" customFormat="1" x14ac:dyDescent="0.25">
      <c r="D6937" s="12"/>
      <c r="AK6937" s="12"/>
      <c r="AL6937" s="12"/>
      <c r="AM6937" s="12"/>
      <c r="AN6937" s="12"/>
      <c r="AO6937" s="12"/>
      <c r="AP6937" s="12"/>
    </row>
    <row r="6938" spans="4:42" customFormat="1" x14ac:dyDescent="0.25">
      <c r="D6938" s="12"/>
      <c r="AK6938" s="12"/>
      <c r="AL6938" s="12"/>
      <c r="AM6938" s="12"/>
      <c r="AN6938" s="12"/>
      <c r="AO6938" s="12"/>
      <c r="AP6938" s="12"/>
    </row>
    <row r="6939" spans="4:42" customFormat="1" x14ac:dyDescent="0.25">
      <c r="D6939" s="12"/>
      <c r="AK6939" s="12"/>
      <c r="AL6939" s="12"/>
      <c r="AM6939" s="12"/>
      <c r="AN6939" s="12"/>
      <c r="AO6939" s="12"/>
      <c r="AP6939" s="12"/>
    </row>
    <row r="6940" spans="4:42" customFormat="1" x14ac:dyDescent="0.25">
      <c r="D6940" s="12"/>
      <c r="AK6940" s="12"/>
      <c r="AL6940" s="12"/>
      <c r="AM6940" s="12"/>
      <c r="AN6940" s="12"/>
      <c r="AO6940" s="12"/>
      <c r="AP6940" s="12"/>
    </row>
    <row r="6941" spans="4:42" customFormat="1" x14ac:dyDescent="0.25">
      <c r="D6941" s="12"/>
      <c r="AK6941" s="12"/>
      <c r="AL6941" s="12"/>
      <c r="AM6941" s="12"/>
      <c r="AN6941" s="12"/>
      <c r="AO6941" s="12"/>
      <c r="AP6941" s="12"/>
    </row>
    <row r="6942" spans="4:42" customFormat="1" x14ac:dyDescent="0.25">
      <c r="D6942" s="12"/>
      <c r="AK6942" s="12"/>
      <c r="AL6942" s="12"/>
      <c r="AM6942" s="12"/>
      <c r="AN6942" s="12"/>
      <c r="AO6942" s="12"/>
      <c r="AP6942" s="12"/>
    </row>
    <row r="6943" spans="4:42" customFormat="1" x14ac:dyDescent="0.25">
      <c r="D6943" s="12"/>
      <c r="AK6943" s="12"/>
      <c r="AL6943" s="12"/>
      <c r="AM6943" s="12"/>
      <c r="AN6943" s="12"/>
      <c r="AO6943" s="12"/>
      <c r="AP6943" s="12"/>
    </row>
    <row r="6944" spans="4:42" customFormat="1" x14ac:dyDescent="0.25">
      <c r="D6944" s="12"/>
      <c r="AK6944" s="12"/>
      <c r="AL6944" s="12"/>
      <c r="AM6944" s="12"/>
      <c r="AN6944" s="12"/>
      <c r="AO6944" s="12"/>
      <c r="AP6944" s="12"/>
    </row>
    <row r="6945" spans="4:42" customFormat="1" x14ac:dyDescent="0.25">
      <c r="D6945" s="12"/>
      <c r="AK6945" s="12"/>
      <c r="AL6945" s="12"/>
      <c r="AM6945" s="12"/>
      <c r="AN6945" s="12"/>
      <c r="AO6945" s="12"/>
      <c r="AP6945" s="12"/>
    </row>
    <row r="6946" spans="4:42" customFormat="1" x14ac:dyDescent="0.25">
      <c r="D6946" s="12"/>
      <c r="AK6946" s="12"/>
      <c r="AL6946" s="12"/>
      <c r="AM6946" s="12"/>
      <c r="AN6946" s="12"/>
      <c r="AO6946" s="12"/>
      <c r="AP6946" s="12"/>
    </row>
    <row r="6947" spans="4:42" customFormat="1" x14ac:dyDescent="0.25">
      <c r="D6947" s="12"/>
      <c r="AK6947" s="12"/>
      <c r="AL6947" s="12"/>
      <c r="AM6947" s="12"/>
      <c r="AN6947" s="12"/>
      <c r="AO6947" s="12"/>
      <c r="AP6947" s="12"/>
    </row>
    <row r="6948" spans="4:42" customFormat="1" x14ac:dyDescent="0.25">
      <c r="D6948" s="12"/>
      <c r="AK6948" s="12"/>
      <c r="AL6948" s="12"/>
      <c r="AM6948" s="12"/>
      <c r="AN6948" s="12"/>
      <c r="AO6948" s="12"/>
      <c r="AP6948" s="12"/>
    </row>
    <row r="6949" spans="4:42" customFormat="1" x14ac:dyDescent="0.25">
      <c r="D6949" s="12"/>
      <c r="AK6949" s="12"/>
      <c r="AL6949" s="12"/>
      <c r="AM6949" s="12"/>
      <c r="AN6949" s="12"/>
      <c r="AO6949" s="12"/>
      <c r="AP6949" s="12"/>
    </row>
    <row r="6950" spans="4:42" customFormat="1" x14ac:dyDescent="0.25">
      <c r="D6950" s="12"/>
      <c r="AK6950" s="12"/>
      <c r="AL6950" s="12"/>
      <c r="AM6950" s="12"/>
      <c r="AN6950" s="12"/>
      <c r="AO6950" s="12"/>
      <c r="AP6950" s="12"/>
    </row>
    <row r="6951" spans="4:42" customFormat="1" x14ac:dyDescent="0.25">
      <c r="D6951" s="12"/>
      <c r="AK6951" s="12"/>
      <c r="AL6951" s="12"/>
      <c r="AM6951" s="12"/>
      <c r="AN6951" s="12"/>
      <c r="AO6951" s="12"/>
      <c r="AP6951" s="12"/>
    </row>
    <row r="6952" spans="4:42" customFormat="1" x14ac:dyDescent="0.25">
      <c r="D6952" s="12"/>
      <c r="AK6952" s="12"/>
      <c r="AL6952" s="12"/>
      <c r="AM6952" s="12"/>
      <c r="AN6952" s="12"/>
      <c r="AO6952" s="12"/>
      <c r="AP6952" s="12"/>
    </row>
    <row r="6953" spans="4:42" customFormat="1" x14ac:dyDescent="0.25">
      <c r="D6953" s="12"/>
      <c r="AK6953" s="12"/>
      <c r="AL6953" s="12"/>
      <c r="AM6953" s="12"/>
      <c r="AN6953" s="12"/>
      <c r="AO6953" s="12"/>
      <c r="AP6953" s="12"/>
    </row>
    <row r="6954" spans="4:42" customFormat="1" x14ac:dyDescent="0.25">
      <c r="D6954" s="12"/>
      <c r="AK6954" s="12"/>
      <c r="AL6954" s="12"/>
      <c r="AM6954" s="12"/>
      <c r="AN6954" s="12"/>
      <c r="AO6954" s="12"/>
      <c r="AP6954" s="12"/>
    </row>
    <row r="6955" spans="4:42" customFormat="1" x14ac:dyDescent="0.25">
      <c r="D6955" s="12"/>
      <c r="AK6955" s="12"/>
      <c r="AL6955" s="12"/>
      <c r="AM6955" s="12"/>
      <c r="AN6955" s="12"/>
      <c r="AO6955" s="12"/>
      <c r="AP6955" s="12"/>
    </row>
    <row r="6956" spans="4:42" customFormat="1" x14ac:dyDescent="0.25">
      <c r="D6956" s="12"/>
      <c r="AK6956" s="12"/>
      <c r="AL6956" s="12"/>
      <c r="AM6956" s="12"/>
      <c r="AN6956" s="12"/>
      <c r="AO6956" s="12"/>
      <c r="AP6956" s="12"/>
    </row>
    <row r="6957" spans="4:42" customFormat="1" x14ac:dyDescent="0.25">
      <c r="D6957" s="12"/>
      <c r="AK6957" s="12"/>
      <c r="AL6957" s="12"/>
      <c r="AM6957" s="12"/>
      <c r="AN6957" s="12"/>
      <c r="AO6957" s="12"/>
      <c r="AP6957" s="12"/>
    </row>
    <row r="6958" spans="4:42" customFormat="1" x14ac:dyDescent="0.25">
      <c r="D6958" s="12"/>
      <c r="AK6958" s="12"/>
      <c r="AL6958" s="12"/>
      <c r="AM6958" s="12"/>
      <c r="AN6958" s="12"/>
      <c r="AO6958" s="12"/>
      <c r="AP6958" s="12"/>
    </row>
    <row r="6959" spans="4:42" customFormat="1" x14ac:dyDescent="0.25">
      <c r="D6959" s="12"/>
      <c r="AK6959" s="12"/>
      <c r="AL6959" s="12"/>
      <c r="AM6959" s="12"/>
      <c r="AN6959" s="12"/>
      <c r="AO6959" s="12"/>
      <c r="AP6959" s="12"/>
    </row>
    <row r="6960" spans="4:42" customFormat="1" x14ac:dyDescent="0.25">
      <c r="D6960" s="12"/>
      <c r="AK6960" s="12"/>
      <c r="AL6960" s="12"/>
      <c r="AM6960" s="12"/>
      <c r="AN6960" s="12"/>
      <c r="AO6960" s="12"/>
      <c r="AP6960" s="12"/>
    </row>
    <row r="6961" spans="4:42" customFormat="1" x14ac:dyDescent="0.25">
      <c r="D6961" s="12"/>
      <c r="AK6961" s="12"/>
      <c r="AL6961" s="12"/>
      <c r="AM6961" s="12"/>
      <c r="AN6961" s="12"/>
      <c r="AO6961" s="12"/>
      <c r="AP6961" s="12"/>
    </row>
    <row r="6962" spans="4:42" customFormat="1" x14ac:dyDescent="0.25">
      <c r="D6962" s="12"/>
      <c r="AK6962" s="12"/>
      <c r="AL6962" s="12"/>
      <c r="AM6962" s="12"/>
      <c r="AN6962" s="12"/>
      <c r="AO6962" s="12"/>
      <c r="AP6962" s="12"/>
    </row>
    <row r="6963" spans="4:42" customFormat="1" x14ac:dyDescent="0.25">
      <c r="D6963" s="12"/>
      <c r="AK6963" s="12"/>
      <c r="AL6963" s="12"/>
      <c r="AM6963" s="12"/>
      <c r="AN6963" s="12"/>
      <c r="AO6963" s="12"/>
      <c r="AP6963" s="12"/>
    </row>
    <row r="6964" spans="4:42" customFormat="1" x14ac:dyDescent="0.25">
      <c r="D6964" s="12"/>
      <c r="AK6964" s="12"/>
      <c r="AL6964" s="12"/>
      <c r="AM6964" s="12"/>
      <c r="AN6964" s="12"/>
      <c r="AO6964" s="12"/>
      <c r="AP6964" s="12"/>
    </row>
    <row r="6965" spans="4:42" customFormat="1" x14ac:dyDescent="0.25">
      <c r="D6965" s="12"/>
      <c r="AK6965" s="12"/>
      <c r="AL6965" s="12"/>
      <c r="AM6965" s="12"/>
      <c r="AN6965" s="12"/>
      <c r="AO6965" s="12"/>
      <c r="AP6965" s="12"/>
    </row>
    <row r="6966" spans="4:42" customFormat="1" x14ac:dyDescent="0.25">
      <c r="D6966" s="12"/>
      <c r="AK6966" s="12"/>
      <c r="AL6966" s="12"/>
      <c r="AM6966" s="12"/>
      <c r="AN6966" s="12"/>
      <c r="AO6966" s="12"/>
      <c r="AP6966" s="12"/>
    </row>
    <row r="6967" spans="4:42" customFormat="1" x14ac:dyDescent="0.25">
      <c r="D6967" s="12"/>
      <c r="AK6967" s="12"/>
      <c r="AL6967" s="12"/>
      <c r="AM6967" s="12"/>
      <c r="AN6967" s="12"/>
      <c r="AO6967" s="12"/>
      <c r="AP6967" s="12"/>
    </row>
    <row r="6968" spans="4:42" customFormat="1" x14ac:dyDescent="0.25">
      <c r="D6968" s="12"/>
      <c r="AK6968" s="12"/>
      <c r="AL6968" s="12"/>
      <c r="AM6968" s="12"/>
      <c r="AN6968" s="12"/>
      <c r="AO6968" s="12"/>
      <c r="AP6968" s="12"/>
    </row>
    <row r="6969" spans="4:42" customFormat="1" x14ac:dyDescent="0.25">
      <c r="D6969" s="12"/>
      <c r="AK6969" s="12"/>
      <c r="AL6969" s="12"/>
      <c r="AM6969" s="12"/>
      <c r="AN6969" s="12"/>
      <c r="AO6969" s="12"/>
      <c r="AP6969" s="12"/>
    </row>
    <row r="6970" spans="4:42" customFormat="1" x14ac:dyDescent="0.25">
      <c r="D6970" s="12"/>
      <c r="AK6970" s="12"/>
      <c r="AL6970" s="12"/>
      <c r="AM6970" s="12"/>
      <c r="AN6970" s="12"/>
      <c r="AO6970" s="12"/>
      <c r="AP6970" s="12"/>
    </row>
    <row r="6971" spans="4:42" customFormat="1" x14ac:dyDescent="0.25">
      <c r="D6971" s="12"/>
      <c r="AK6971" s="12"/>
      <c r="AL6971" s="12"/>
      <c r="AM6971" s="12"/>
      <c r="AN6971" s="12"/>
      <c r="AO6971" s="12"/>
      <c r="AP6971" s="12"/>
    </row>
    <row r="6972" spans="4:42" customFormat="1" x14ac:dyDescent="0.25">
      <c r="D6972" s="12"/>
      <c r="AK6972" s="12"/>
      <c r="AL6972" s="12"/>
      <c r="AM6972" s="12"/>
      <c r="AN6972" s="12"/>
      <c r="AO6972" s="12"/>
      <c r="AP6972" s="12"/>
    </row>
    <row r="6973" spans="4:42" customFormat="1" x14ac:dyDescent="0.25">
      <c r="D6973" s="12"/>
      <c r="AK6973" s="12"/>
      <c r="AL6973" s="12"/>
      <c r="AM6973" s="12"/>
      <c r="AN6973" s="12"/>
      <c r="AO6973" s="12"/>
      <c r="AP6973" s="12"/>
    </row>
    <row r="6974" spans="4:42" customFormat="1" x14ac:dyDescent="0.25">
      <c r="D6974" s="12"/>
      <c r="AK6974" s="12"/>
      <c r="AL6974" s="12"/>
      <c r="AM6974" s="12"/>
      <c r="AN6974" s="12"/>
      <c r="AO6974" s="12"/>
      <c r="AP6974" s="12"/>
    </row>
    <row r="6975" spans="4:42" customFormat="1" x14ac:dyDescent="0.25">
      <c r="D6975" s="12"/>
      <c r="AK6975" s="12"/>
      <c r="AL6975" s="12"/>
      <c r="AM6975" s="12"/>
      <c r="AN6975" s="12"/>
      <c r="AO6975" s="12"/>
      <c r="AP6975" s="12"/>
    </row>
    <row r="6976" spans="4:42" customFormat="1" x14ac:dyDescent="0.25">
      <c r="D6976" s="12"/>
      <c r="AK6976" s="12"/>
      <c r="AL6976" s="12"/>
      <c r="AM6976" s="12"/>
      <c r="AN6976" s="12"/>
      <c r="AO6976" s="12"/>
      <c r="AP6976" s="12"/>
    </row>
    <row r="6977" spans="4:42" customFormat="1" x14ac:dyDescent="0.25">
      <c r="D6977" s="12"/>
      <c r="AK6977" s="12"/>
      <c r="AL6977" s="12"/>
      <c r="AM6977" s="12"/>
      <c r="AN6977" s="12"/>
      <c r="AO6977" s="12"/>
      <c r="AP6977" s="12"/>
    </row>
    <row r="6978" spans="4:42" customFormat="1" x14ac:dyDescent="0.25">
      <c r="D6978" s="12"/>
      <c r="AK6978" s="12"/>
      <c r="AL6978" s="12"/>
      <c r="AM6978" s="12"/>
      <c r="AN6978" s="12"/>
      <c r="AO6978" s="12"/>
      <c r="AP6978" s="12"/>
    </row>
    <row r="6979" spans="4:42" customFormat="1" x14ac:dyDescent="0.25">
      <c r="D6979" s="12"/>
      <c r="AK6979" s="12"/>
      <c r="AL6979" s="12"/>
      <c r="AM6979" s="12"/>
      <c r="AN6979" s="12"/>
      <c r="AO6979" s="12"/>
      <c r="AP6979" s="12"/>
    </row>
    <row r="6980" spans="4:42" customFormat="1" x14ac:dyDescent="0.25">
      <c r="D6980" s="12"/>
      <c r="AK6980" s="12"/>
      <c r="AL6980" s="12"/>
      <c r="AM6980" s="12"/>
      <c r="AN6980" s="12"/>
      <c r="AO6980" s="12"/>
      <c r="AP6980" s="12"/>
    </row>
    <row r="6981" spans="4:42" customFormat="1" x14ac:dyDescent="0.25">
      <c r="D6981" s="12"/>
      <c r="AK6981" s="12"/>
      <c r="AL6981" s="12"/>
      <c r="AM6981" s="12"/>
      <c r="AN6981" s="12"/>
      <c r="AO6981" s="12"/>
      <c r="AP6981" s="12"/>
    </row>
    <row r="6982" spans="4:42" customFormat="1" x14ac:dyDescent="0.25">
      <c r="D6982" s="12"/>
      <c r="AK6982" s="12"/>
      <c r="AL6982" s="12"/>
      <c r="AM6982" s="12"/>
      <c r="AN6982" s="12"/>
      <c r="AO6982" s="12"/>
      <c r="AP6982" s="12"/>
    </row>
    <row r="6983" spans="4:42" customFormat="1" x14ac:dyDescent="0.25">
      <c r="D6983" s="12"/>
      <c r="AK6983" s="12"/>
      <c r="AL6983" s="12"/>
      <c r="AM6983" s="12"/>
      <c r="AN6983" s="12"/>
      <c r="AO6983" s="12"/>
      <c r="AP6983" s="12"/>
    </row>
    <row r="6984" spans="4:42" customFormat="1" x14ac:dyDescent="0.25">
      <c r="D6984" s="12"/>
      <c r="AK6984" s="12"/>
      <c r="AL6984" s="12"/>
      <c r="AM6984" s="12"/>
      <c r="AN6984" s="12"/>
      <c r="AO6984" s="12"/>
      <c r="AP6984" s="12"/>
    </row>
    <row r="6985" spans="4:42" customFormat="1" x14ac:dyDescent="0.25">
      <c r="D6985" s="12"/>
      <c r="AK6985" s="12"/>
      <c r="AL6985" s="12"/>
      <c r="AM6985" s="12"/>
      <c r="AN6985" s="12"/>
      <c r="AO6985" s="12"/>
      <c r="AP6985" s="12"/>
    </row>
    <row r="6986" spans="4:42" customFormat="1" x14ac:dyDescent="0.25">
      <c r="D6986" s="12"/>
      <c r="AK6986" s="12"/>
      <c r="AL6986" s="12"/>
      <c r="AM6986" s="12"/>
      <c r="AN6986" s="12"/>
      <c r="AO6986" s="12"/>
      <c r="AP6986" s="12"/>
    </row>
    <row r="6987" spans="4:42" customFormat="1" x14ac:dyDescent="0.25">
      <c r="D6987" s="12"/>
      <c r="AK6987" s="12"/>
      <c r="AL6987" s="12"/>
      <c r="AM6987" s="12"/>
      <c r="AN6987" s="12"/>
      <c r="AO6987" s="12"/>
      <c r="AP6987" s="12"/>
    </row>
    <row r="6988" spans="4:42" customFormat="1" x14ac:dyDescent="0.25">
      <c r="D6988" s="12"/>
      <c r="AK6988" s="12"/>
      <c r="AL6988" s="12"/>
      <c r="AM6988" s="12"/>
      <c r="AN6988" s="12"/>
      <c r="AO6988" s="12"/>
      <c r="AP6988" s="12"/>
    </row>
    <row r="6989" spans="4:42" customFormat="1" x14ac:dyDescent="0.25">
      <c r="D6989" s="12"/>
      <c r="AK6989" s="12"/>
      <c r="AL6989" s="12"/>
      <c r="AM6989" s="12"/>
      <c r="AN6989" s="12"/>
      <c r="AO6989" s="12"/>
      <c r="AP6989" s="12"/>
    </row>
    <row r="6990" spans="4:42" customFormat="1" x14ac:dyDescent="0.25">
      <c r="D6990" s="12"/>
      <c r="AK6990" s="12"/>
      <c r="AL6990" s="12"/>
      <c r="AM6990" s="12"/>
      <c r="AN6990" s="12"/>
      <c r="AO6990" s="12"/>
      <c r="AP6990" s="12"/>
    </row>
    <row r="6991" spans="4:42" customFormat="1" x14ac:dyDescent="0.25">
      <c r="D6991" s="12"/>
      <c r="AK6991" s="12"/>
      <c r="AL6991" s="12"/>
      <c r="AM6991" s="12"/>
      <c r="AN6991" s="12"/>
      <c r="AO6991" s="12"/>
      <c r="AP6991" s="12"/>
    </row>
    <row r="6992" spans="4:42" customFormat="1" x14ac:dyDescent="0.25">
      <c r="D6992" s="12"/>
      <c r="AK6992" s="12"/>
      <c r="AL6992" s="12"/>
      <c r="AM6992" s="12"/>
      <c r="AN6992" s="12"/>
      <c r="AO6992" s="12"/>
      <c r="AP6992" s="12"/>
    </row>
    <row r="6993" spans="4:42" customFormat="1" x14ac:dyDescent="0.25">
      <c r="D6993" s="12"/>
      <c r="AK6993" s="12"/>
      <c r="AL6993" s="12"/>
      <c r="AM6993" s="12"/>
      <c r="AN6993" s="12"/>
      <c r="AO6993" s="12"/>
      <c r="AP6993" s="12"/>
    </row>
    <row r="6994" spans="4:42" customFormat="1" x14ac:dyDescent="0.25">
      <c r="D6994" s="12"/>
      <c r="AK6994" s="12"/>
      <c r="AL6994" s="12"/>
      <c r="AM6994" s="12"/>
      <c r="AN6994" s="12"/>
      <c r="AO6994" s="12"/>
      <c r="AP6994" s="12"/>
    </row>
    <row r="6995" spans="4:42" customFormat="1" x14ac:dyDescent="0.25">
      <c r="D6995" s="12"/>
      <c r="AK6995" s="12"/>
      <c r="AL6995" s="12"/>
      <c r="AM6995" s="12"/>
      <c r="AN6995" s="12"/>
      <c r="AO6995" s="12"/>
      <c r="AP6995" s="12"/>
    </row>
    <row r="6996" spans="4:42" customFormat="1" x14ac:dyDescent="0.25">
      <c r="D6996" s="12"/>
      <c r="AK6996" s="12"/>
      <c r="AL6996" s="12"/>
      <c r="AM6996" s="12"/>
      <c r="AN6996" s="12"/>
      <c r="AO6996" s="12"/>
      <c r="AP6996" s="12"/>
    </row>
    <row r="6997" spans="4:42" customFormat="1" x14ac:dyDescent="0.25">
      <c r="D6997" s="12"/>
      <c r="AK6997" s="12"/>
      <c r="AL6997" s="12"/>
      <c r="AM6997" s="12"/>
      <c r="AN6997" s="12"/>
      <c r="AO6997" s="12"/>
      <c r="AP6997" s="12"/>
    </row>
    <row r="6998" spans="4:42" customFormat="1" x14ac:dyDescent="0.25">
      <c r="D6998" s="12"/>
      <c r="AK6998" s="12"/>
      <c r="AL6998" s="12"/>
      <c r="AM6998" s="12"/>
      <c r="AN6998" s="12"/>
      <c r="AO6998" s="12"/>
      <c r="AP6998" s="12"/>
    </row>
    <row r="6999" spans="4:42" customFormat="1" x14ac:dyDescent="0.25">
      <c r="D6999" s="12"/>
      <c r="AK6999" s="12"/>
      <c r="AL6999" s="12"/>
      <c r="AM6999" s="12"/>
      <c r="AN6999" s="12"/>
      <c r="AO6999" s="12"/>
      <c r="AP6999" s="12"/>
    </row>
    <row r="7000" spans="4:42" customFormat="1" x14ac:dyDescent="0.25">
      <c r="D7000" s="12"/>
      <c r="AK7000" s="12"/>
      <c r="AL7000" s="12"/>
      <c r="AM7000" s="12"/>
      <c r="AN7000" s="12"/>
      <c r="AO7000" s="12"/>
      <c r="AP7000" s="12"/>
    </row>
    <row r="7001" spans="4:42" customFormat="1" x14ac:dyDescent="0.25">
      <c r="D7001" s="12"/>
      <c r="AK7001" s="12"/>
      <c r="AL7001" s="12"/>
      <c r="AM7001" s="12"/>
      <c r="AN7001" s="12"/>
      <c r="AO7001" s="12"/>
      <c r="AP7001" s="12"/>
    </row>
    <row r="7002" spans="4:42" customFormat="1" x14ac:dyDescent="0.25">
      <c r="D7002" s="12"/>
      <c r="AK7002" s="12"/>
      <c r="AL7002" s="12"/>
      <c r="AM7002" s="12"/>
      <c r="AN7002" s="12"/>
      <c r="AO7002" s="12"/>
      <c r="AP7002" s="12"/>
    </row>
    <row r="7003" spans="4:42" customFormat="1" x14ac:dyDescent="0.25">
      <c r="D7003" s="12"/>
      <c r="AK7003" s="12"/>
      <c r="AL7003" s="12"/>
      <c r="AM7003" s="12"/>
      <c r="AN7003" s="12"/>
      <c r="AO7003" s="12"/>
      <c r="AP7003" s="12"/>
    </row>
    <row r="7004" spans="4:42" customFormat="1" x14ac:dyDescent="0.25">
      <c r="D7004" s="12"/>
      <c r="AK7004" s="12"/>
      <c r="AL7004" s="12"/>
      <c r="AM7004" s="12"/>
      <c r="AN7004" s="12"/>
      <c r="AO7004" s="12"/>
      <c r="AP7004" s="12"/>
    </row>
    <row r="7005" spans="4:42" customFormat="1" x14ac:dyDescent="0.25">
      <c r="D7005" s="12"/>
      <c r="AK7005" s="12"/>
      <c r="AL7005" s="12"/>
      <c r="AM7005" s="12"/>
      <c r="AN7005" s="12"/>
      <c r="AO7005" s="12"/>
      <c r="AP7005" s="12"/>
    </row>
    <row r="7006" spans="4:42" customFormat="1" x14ac:dyDescent="0.25">
      <c r="D7006" s="12"/>
      <c r="AK7006" s="12"/>
      <c r="AL7006" s="12"/>
      <c r="AM7006" s="12"/>
      <c r="AN7006" s="12"/>
      <c r="AO7006" s="12"/>
      <c r="AP7006" s="12"/>
    </row>
    <row r="7007" spans="4:42" customFormat="1" x14ac:dyDescent="0.25">
      <c r="D7007" s="12"/>
      <c r="AK7007" s="12"/>
      <c r="AL7007" s="12"/>
      <c r="AM7007" s="12"/>
      <c r="AN7007" s="12"/>
      <c r="AO7007" s="12"/>
      <c r="AP7007" s="12"/>
    </row>
    <row r="7008" spans="4:42" customFormat="1" x14ac:dyDescent="0.25">
      <c r="D7008" s="12"/>
      <c r="AK7008" s="12"/>
      <c r="AL7008" s="12"/>
      <c r="AM7008" s="12"/>
      <c r="AN7008" s="12"/>
      <c r="AO7008" s="12"/>
      <c r="AP7008" s="12"/>
    </row>
    <row r="7009" spans="4:42" customFormat="1" x14ac:dyDescent="0.25">
      <c r="D7009" s="12"/>
      <c r="AK7009" s="12"/>
      <c r="AL7009" s="12"/>
      <c r="AM7009" s="12"/>
      <c r="AN7009" s="12"/>
      <c r="AO7009" s="12"/>
      <c r="AP7009" s="12"/>
    </row>
    <row r="7010" spans="4:42" customFormat="1" x14ac:dyDescent="0.25">
      <c r="D7010" s="12"/>
      <c r="AK7010" s="12"/>
      <c r="AL7010" s="12"/>
      <c r="AM7010" s="12"/>
      <c r="AN7010" s="12"/>
      <c r="AO7010" s="12"/>
      <c r="AP7010" s="12"/>
    </row>
    <row r="7011" spans="4:42" customFormat="1" x14ac:dyDescent="0.25">
      <c r="D7011" s="12"/>
      <c r="AK7011" s="12"/>
      <c r="AL7011" s="12"/>
      <c r="AM7011" s="12"/>
      <c r="AN7011" s="12"/>
      <c r="AO7011" s="12"/>
      <c r="AP7011" s="12"/>
    </row>
    <row r="7012" spans="4:42" customFormat="1" x14ac:dyDescent="0.25">
      <c r="D7012" s="12"/>
      <c r="AK7012" s="12"/>
      <c r="AL7012" s="12"/>
      <c r="AM7012" s="12"/>
      <c r="AN7012" s="12"/>
      <c r="AO7012" s="12"/>
      <c r="AP7012" s="12"/>
    </row>
    <row r="7013" spans="4:42" customFormat="1" x14ac:dyDescent="0.25">
      <c r="D7013" s="12"/>
      <c r="AK7013" s="12"/>
      <c r="AL7013" s="12"/>
      <c r="AM7013" s="12"/>
      <c r="AN7013" s="12"/>
      <c r="AO7013" s="12"/>
      <c r="AP7013" s="12"/>
    </row>
    <row r="7014" spans="4:42" customFormat="1" x14ac:dyDescent="0.25">
      <c r="D7014" s="12"/>
      <c r="AK7014" s="12"/>
      <c r="AL7014" s="12"/>
      <c r="AM7014" s="12"/>
      <c r="AN7014" s="12"/>
      <c r="AO7014" s="12"/>
      <c r="AP7014" s="12"/>
    </row>
    <row r="7015" spans="4:42" customFormat="1" x14ac:dyDescent="0.25">
      <c r="D7015" s="12"/>
      <c r="AK7015" s="12"/>
      <c r="AL7015" s="12"/>
      <c r="AM7015" s="12"/>
      <c r="AN7015" s="12"/>
      <c r="AO7015" s="12"/>
      <c r="AP7015" s="12"/>
    </row>
    <row r="7016" spans="4:42" customFormat="1" x14ac:dyDescent="0.25">
      <c r="D7016" s="12"/>
      <c r="AK7016" s="12"/>
      <c r="AL7016" s="12"/>
      <c r="AM7016" s="12"/>
      <c r="AN7016" s="12"/>
      <c r="AO7016" s="12"/>
      <c r="AP7016" s="12"/>
    </row>
    <row r="7017" spans="4:42" customFormat="1" x14ac:dyDescent="0.25">
      <c r="D7017" s="12"/>
      <c r="AK7017" s="12"/>
      <c r="AL7017" s="12"/>
      <c r="AM7017" s="12"/>
      <c r="AN7017" s="12"/>
      <c r="AO7017" s="12"/>
      <c r="AP7017" s="12"/>
    </row>
    <row r="7018" spans="4:42" customFormat="1" x14ac:dyDescent="0.25">
      <c r="D7018" s="12"/>
      <c r="AK7018" s="12"/>
      <c r="AL7018" s="12"/>
      <c r="AM7018" s="12"/>
      <c r="AN7018" s="12"/>
      <c r="AO7018" s="12"/>
      <c r="AP7018" s="12"/>
    </row>
    <row r="7019" spans="4:42" customFormat="1" x14ac:dyDescent="0.25">
      <c r="D7019" s="12"/>
      <c r="AK7019" s="12"/>
      <c r="AL7019" s="12"/>
      <c r="AM7019" s="12"/>
      <c r="AN7019" s="12"/>
      <c r="AO7019" s="12"/>
      <c r="AP7019" s="12"/>
    </row>
    <row r="7020" spans="4:42" customFormat="1" x14ac:dyDescent="0.25">
      <c r="D7020" s="12"/>
      <c r="AK7020" s="12"/>
      <c r="AL7020" s="12"/>
      <c r="AM7020" s="12"/>
      <c r="AN7020" s="12"/>
      <c r="AO7020" s="12"/>
      <c r="AP7020" s="12"/>
    </row>
    <row r="7021" spans="4:42" customFormat="1" x14ac:dyDescent="0.25">
      <c r="D7021" s="12"/>
      <c r="AK7021" s="12"/>
      <c r="AL7021" s="12"/>
      <c r="AM7021" s="12"/>
      <c r="AN7021" s="12"/>
      <c r="AO7021" s="12"/>
      <c r="AP7021" s="12"/>
    </row>
    <row r="7022" spans="4:42" customFormat="1" x14ac:dyDescent="0.25">
      <c r="D7022" s="12"/>
      <c r="AK7022" s="12"/>
      <c r="AL7022" s="12"/>
      <c r="AM7022" s="12"/>
      <c r="AN7022" s="12"/>
      <c r="AO7022" s="12"/>
      <c r="AP7022" s="12"/>
    </row>
    <row r="7023" spans="4:42" customFormat="1" x14ac:dyDescent="0.25">
      <c r="D7023" s="12"/>
      <c r="AK7023" s="12"/>
      <c r="AL7023" s="12"/>
      <c r="AM7023" s="12"/>
      <c r="AN7023" s="12"/>
      <c r="AO7023" s="12"/>
      <c r="AP7023" s="12"/>
    </row>
    <row r="7024" spans="4:42" customFormat="1" x14ac:dyDescent="0.25">
      <c r="D7024" s="12"/>
      <c r="AK7024" s="12"/>
      <c r="AL7024" s="12"/>
      <c r="AM7024" s="12"/>
      <c r="AN7024" s="12"/>
      <c r="AO7024" s="12"/>
      <c r="AP7024" s="12"/>
    </row>
    <row r="7025" spans="4:42" customFormat="1" x14ac:dyDescent="0.25">
      <c r="D7025" s="12"/>
      <c r="AK7025" s="12"/>
      <c r="AL7025" s="12"/>
      <c r="AM7025" s="12"/>
      <c r="AN7025" s="12"/>
      <c r="AO7025" s="12"/>
      <c r="AP7025" s="12"/>
    </row>
    <row r="7026" spans="4:42" customFormat="1" x14ac:dyDescent="0.25">
      <c r="D7026" s="12"/>
      <c r="AK7026" s="12"/>
      <c r="AL7026" s="12"/>
      <c r="AM7026" s="12"/>
      <c r="AN7026" s="12"/>
      <c r="AO7026" s="12"/>
      <c r="AP7026" s="12"/>
    </row>
    <row r="7027" spans="4:42" customFormat="1" x14ac:dyDescent="0.25">
      <c r="D7027" s="12"/>
      <c r="AK7027" s="12"/>
      <c r="AL7027" s="12"/>
      <c r="AM7027" s="12"/>
      <c r="AN7027" s="12"/>
      <c r="AO7027" s="12"/>
      <c r="AP7027" s="12"/>
    </row>
    <row r="7028" spans="4:42" customFormat="1" x14ac:dyDescent="0.25">
      <c r="D7028" s="12"/>
      <c r="AK7028" s="12"/>
      <c r="AL7028" s="12"/>
      <c r="AM7028" s="12"/>
      <c r="AN7028" s="12"/>
      <c r="AO7028" s="12"/>
      <c r="AP7028" s="12"/>
    </row>
    <row r="7029" spans="4:42" customFormat="1" x14ac:dyDescent="0.25">
      <c r="D7029" s="12"/>
      <c r="AK7029" s="12"/>
      <c r="AL7029" s="12"/>
      <c r="AM7029" s="12"/>
      <c r="AN7029" s="12"/>
      <c r="AO7029" s="12"/>
      <c r="AP7029" s="12"/>
    </row>
    <row r="7030" spans="4:42" customFormat="1" x14ac:dyDescent="0.25">
      <c r="D7030" s="12"/>
      <c r="AK7030" s="12"/>
      <c r="AL7030" s="12"/>
      <c r="AM7030" s="12"/>
      <c r="AN7030" s="12"/>
      <c r="AO7030" s="12"/>
      <c r="AP7030" s="12"/>
    </row>
    <row r="7031" spans="4:42" customFormat="1" x14ac:dyDescent="0.25">
      <c r="D7031" s="12"/>
      <c r="AK7031" s="12"/>
      <c r="AL7031" s="12"/>
      <c r="AM7031" s="12"/>
      <c r="AN7031" s="12"/>
      <c r="AO7031" s="12"/>
      <c r="AP7031" s="12"/>
    </row>
    <row r="7032" spans="4:42" customFormat="1" x14ac:dyDescent="0.25">
      <c r="D7032" s="12"/>
      <c r="AK7032" s="12"/>
      <c r="AL7032" s="12"/>
      <c r="AM7032" s="12"/>
      <c r="AN7032" s="12"/>
      <c r="AO7032" s="12"/>
      <c r="AP7032" s="12"/>
    </row>
    <row r="7033" spans="4:42" customFormat="1" x14ac:dyDescent="0.25">
      <c r="D7033" s="12"/>
      <c r="AK7033" s="12"/>
      <c r="AL7033" s="12"/>
      <c r="AM7033" s="12"/>
      <c r="AN7033" s="12"/>
      <c r="AO7033" s="12"/>
      <c r="AP7033" s="12"/>
    </row>
    <row r="7034" spans="4:42" customFormat="1" x14ac:dyDescent="0.25">
      <c r="D7034" s="12"/>
      <c r="AK7034" s="12"/>
      <c r="AL7034" s="12"/>
      <c r="AM7034" s="12"/>
      <c r="AN7034" s="12"/>
      <c r="AO7034" s="12"/>
      <c r="AP7034" s="12"/>
    </row>
    <row r="7035" spans="4:42" customFormat="1" x14ac:dyDescent="0.25">
      <c r="D7035" s="12"/>
      <c r="AK7035" s="12"/>
      <c r="AL7035" s="12"/>
      <c r="AM7035" s="12"/>
      <c r="AN7035" s="12"/>
      <c r="AO7035" s="12"/>
      <c r="AP7035" s="12"/>
    </row>
    <row r="7036" spans="4:42" customFormat="1" x14ac:dyDescent="0.25">
      <c r="D7036" s="12"/>
      <c r="AK7036" s="12"/>
      <c r="AL7036" s="12"/>
      <c r="AM7036" s="12"/>
      <c r="AN7036" s="12"/>
      <c r="AO7036" s="12"/>
      <c r="AP7036" s="12"/>
    </row>
    <row r="7037" spans="4:42" customFormat="1" x14ac:dyDescent="0.25">
      <c r="D7037" s="12"/>
      <c r="AK7037" s="12"/>
      <c r="AL7037" s="12"/>
      <c r="AM7037" s="12"/>
      <c r="AN7037" s="12"/>
      <c r="AO7037" s="12"/>
      <c r="AP7037" s="12"/>
    </row>
    <row r="7038" spans="4:42" customFormat="1" x14ac:dyDescent="0.25">
      <c r="D7038" s="12"/>
      <c r="AK7038" s="12"/>
      <c r="AL7038" s="12"/>
      <c r="AM7038" s="12"/>
      <c r="AN7038" s="12"/>
      <c r="AO7038" s="12"/>
      <c r="AP7038" s="12"/>
    </row>
    <row r="7039" spans="4:42" customFormat="1" x14ac:dyDescent="0.25">
      <c r="D7039" s="12"/>
      <c r="AK7039" s="12"/>
      <c r="AL7039" s="12"/>
      <c r="AM7039" s="12"/>
      <c r="AN7039" s="12"/>
      <c r="AO7039" s="12"/>
      <c r="AP7039" s="12"/>
    </row>
    <row r="7040" spans="4:42" customFormat="1" x14ac:dyDescent="0.25">
      <c r="D7040" s="12"/>
      <c r="AK7040" s="12"/>
      <c r="AL7040" s="12"/>
      <c r="AM7040" s="12"/>
      <c r="AN7040" s="12"/>
      <c r="AO7040" s="12"/>
      <c r="AP7040" s="12"/>
    </row>
    <row r="7041" spans="4:42" customFormat="1" x14ac:dyDescent="0.25">
      <c r="D7041" s="12"/>
      <c r="AK7041" s="12"/>
      <c r="AL7041" s="12"/>
      <c r="AM7041" s="12"/>
      <c r="AN7041" s="12"/>
      <c r="AO7041" s="12"/>
      <c r="AP7041" s="12"/>
    </row>
    <row r="7042" spans="4:42" customFormat="1" x14ac:dyDescent="0.25">
      <c r="D7042" s="12"/>
      <c r="AK7042" s="12"/>
      <c r="AL7042" s="12"/>
      <c r="AM7042" s="12"/>
      <c r="AN7042" s="12"/>
      <c r="AO7042" s="12"/>
      <c r="AP7042" s="12"/>
    </row>
    <row r="7043" spans="4:42" customFormat="1" x14ac:dyDescent="0.25">
      <c r="D7043" s="12"/>
      <c r="AK7043" s="12"/>
      <c r="AL7043" s="12"/>
      <c r="AM7043" s="12"/>
      <c r="AN7043" s="12"/>
      <c r="AO7043" s="12"/>
      <c r="AP7043" s="12"/>
    </row>
    <row r="7044" spans="4:42" customFormat="1" x14ac:dyDescent="0.25">
      <c r="D7044" s="12"/>
      <c r="AK7044" s="12"/>
      <c r="AL7044" s="12"/>
      <c r="AM7044" s="12"/>
      <c r="AN7044" s="12"/>
      <c r="AO7044" s="12"/>
      <c r="AP7044" s="12"/>
    </row>
    <row r="7045" spans="4:42" customFormat="1" x14ac:dyDescent="0.25">
      <c r="D7045" s="12"/>
      <c r="AK7045" s="12"/>
      <c r="AL7045" s="12"/>
      <c r="AM7045" s="12"/>
      <c r="AN7045" s="12"/>
      <c r="AO7045" s="12"/>
      <c r="AP7045" s="12"/>
    </row>
    <row r="7046" spans="4:42" customFormat="1" x14ac:dyDescent="0.25">
      <c r="D7046" s="12"/>
      <c r="AK7046" s="12"/>
      <c r="AL7046" s="12"/>
      <c r="AM7046" s="12"/>
      <c r="AN7046" s="12"/>
      <c r="AO7046" s="12"/>
      <c r="AP7046" s="12"/>
    </row>
    <row r="7047" spans="4:42" customFormat="1" x14ac:dyDescent="0.25">
      <c r="D7047" s="12"/>
      <c r="AK7047" s="12"/>
      <c r="AL7047" s="12"/>
      <c r="AM7047" s="12"/>
      <c r="AN7047" s="12"/>
      <c r="AO7047" s="12"/>
      <c r="AP7047" s="12"/>
    </row>
    <row r="7048" spans="4:42" customFormat="1" x14ac:dyDescent="0.25">
      <c r="D7048" s="12"/>
      <c r="AK7048" s="12"/>
      <c r="AL7048" s="12"/>
      <c r="AM7048" s="12"/>
      <c r="AN7048" s="12"/>
      <c r="AO7048" s="12"/>
      <c r="AP7048" s="12"/>
    </row>
    <row r="7049" spans="4:42" customFormat="1" x14ac:dyDescent="0.25">
      <c r="D7049" s="12"/>
      <c r="AK7049" s="12"/>
      <c r="AL7049" s="12"/>
      <c r="AM7049" s="12"/>
      <c r="AN7049" s="12"/>
      <c r="AO7049" s="12"/>
      <c r="AP7049" s="12"/>
    </row>
    <row r="7050" spans="4:42" customFormat="1" x14ac:dyDescent="0.25">
      <c r="D7050" s="12"/>
      <c r="AK7050" s="12"/>
      <c r="AL7050" s="12"/>
      <c r="AM7050" s="12"/>
      <c r="AN7050" s="12"/>
      <c r="AO7050" s="12"/>
      <c r="AP7050" s="12"/>
    </row>
    <row r="7051" spans="4:42" customFormat="1" x14ac:dyDescent="0.25">
      <c r="D7051" s="12"/>
      <c r="AK7051" s="12"/>
      <c r="AL7051" s="12"/>
      <c r="AM7051" s="12"/>
      <c r="AN7051" s="12"/>
      <c r="AO7051" s="12"/>
      <c r="AP7051" s="12"/>
    </row>
    <row r="7052" spans="4:42" customFormat="1" x14ac:dyDescent="0.25">
      <c r="D7052" s="12"/>
      <c r="AK7052" s="12"/>
      <c r="AL7052" s="12"/>
      <c r="AM7052" s="12"/>
      <c r="AN7052" s="12"/>
      <c r="AO7052" s="12"/>
      <c r="AP7052" s="12"/>
    </row>
    <row r="7053" spans="4:42" customFormat="1" x14ac:dyDescent="0.25">
      <c r="D7053" s="12"/>
      <c r="AK7053" s="12"/>
      <c r="AL7053" s="12"/>
      <c r="AM7053" s="12"/>
      <c r="AN7053" s="12"/>
      <c r="AO7053" s="12"/>
      <c r="AP7053" s="12"/>
    </row>
    <row r="7054" spans="4:42" customFormat="1" x14ac:dyDescent="0.25">
      <c r="D7054" s="12"/>
      <c r="AK7054" s="12"/>
      <c r="AL7054" s="12"/>
      <c r="AM7054" s="12"/>
      <c r="AN7054" s="12"/>
      <c r="AO7054" s="12"/>
      <c r="AP7054" s="12"/>
    </row>
    <row r="7055" spans="4:42" customFormat="1" x14ac:dyDescent="0.25">
      <c r="D7055" s="12"/>
      <c r="AK7055" s="12"/>
      <c r="AL7055" s="12"/>
      <c r="AM7055" s="12"/>
      <c r="AN7055" s="12"/>
      <c r="AO7055" s="12"/>
      <c r="AP7055" s="12"/>
    </row>
    <row r="7056" spans="4:42" customFormat="1" x14ac:dyDescent="0.25">
      <c r="D7056" s="12"/>
      <c r="AK7056" s="12"/>
      <c r="AL7056" s="12"/>
      <c r="AM7056" s="12"/>
      <c r="AN7056" s="12"/>
      <c r="AO7056" s="12"/>
      <c r="AP7056" s="12"/>
    </row>
    <row r="7057" spans="4:42" customFormat="1" x14ac:dyDescent="0.25">
      <c r="D7057" s="12"/>
      <c r="AK7057" s="12"/>
      <c r="AL7057" s="12"/>
      <c r="AM7057" s="12"/>
      <c r="AN7057" s="12"/>
      <c r="AO7057" s="12"/>
      <c r="AP7057" s="12"/>
    </row>
    <row r="7058" spans="4:42" customFormat="1" x14ac:dyDescent="0.25">
      <c r="D7058" s="12"/>
      <c r="AK7058" s="12"/>
      <c r="AL7058" s="12"/>
      <c r="AM7058" s="12"/>
      <c r="AN7058" s="12"/>
      <c r="AO7058" s="12"/>
      <c r="AP7058" s="12"/>
    </row>
    <row r="7059" spans="4:42" customFormat="1" x14ac:dyDescent="0.25">
      <c r="D7059" s="12"/>
      <c r="AK7059" s="12"/>
      <c r="AL7059" s="12"/>
      <c r="AM7059" s="12"/>
      <c r="AN7059" s="12"/>
      <c r="AO7059" s="12"/>
      <c r="AP7059" s="12"/>
    </row>
    <row r="7060" spans="4:42" customFormat="1" x14ac:dyDescent="0.25">
      <c r="D7060" s="12"/>
      <c r="AK7060" s="12"/>
      <c r="AL7060" s="12"/>
      <c r="AM7060" s="12"/>
      <c r="AN7060" s="12"/>
      <c r="AO7060" s="12"/>
      <c r="AP7060" s="12"/>
    </row>
    <row r="7061" spans="4:42" customFormat="1" x14ac:dyDescent="0.25">
      <c r="D7061" s="12"/>
      <c r="AK7061" s="12"/>
      <c r="AL7061" s="12"/>
      <c r="AM7061" s="12"/>
      <c r="AN7061" s="12"/>
      <c r="AO7061" s="12"/>
      <c r="AP7061" s="12"/>
    </row>
    <row r="7062" spans="4:42" customFormat="1" x14ac:dyDescent="0.25">
      <c r="D7062" s="12"/>
      <c r="AK7062" s="12"/>
      <c r="AL7062" s="12"/>
      <c r="AM7062" s="12"/>
      <c r="AN7062" s="12"/>
      <c r="AO7062" s="12"/>
      <c r="AP7062" s="12"/>
    </row>
    <row r="7063" spans="4:42" customFormat="1" x14ac:dyDescent="0.25">
      <c r="D7063" s="12"/>
      <c r="AK7063" s="12"/>
      <c r="AL7063" s="12"/>
      <c r="AM7063" s="12"/>
      <c r="AN7063" s="12"/>
      <c r="AO7063" s="12"/>
      <c r="AP7063" s="12"/>
    </row>
    <row r="7064" spans="4:42" customFormat="1" x14ac:dyDescent="0.25">
      <c r="D7064" s="12"/>
      <c r="AK7064" s="12"/>
      <c r="AL7064" s="12"/>
      <c r="AM7064" s="12"/>
      <c r="AN7064" s="12"/>
      <c r="AO7064" s="12"/>
      <c r="AP7064" s="12"/>
    </row>
    <row r="7065" spans="4:42" customFormat="1" x14ac:dyDescent="0.25">
      <c r="D7065" s="12"/>
      <c r="AK7065" s="12"/>
      <c r="AL7065" s="12"/>
      <c r="AM7065" s="12"/>
      <c r="AN7065" s="12"/>
      <c r="AO7065" s="12"/>
      <c r="AP7065" s="12"/>
    </row>
    <row r="7066" spans="4:42" customFormat="1" x14ac:dyDescent="0.25">
      <c r="D7066" s="12"/>
      <c r="AK7066" s="12"/>
      <c r="AL7066" s="12"/>
      <c r="AM7066" s="12"/>
      <c r="AN7066" s="12"/>
      <c r="AO7066" s="12"/>
      <c r="AP7066" s="12"/>
    </row>
    <row r="7067" spans="4:42" customFormat="1" x14ac:dyDescent="0.25">
      <c r="D7067" s="12"/>
      <c r="AK7067" s="12"/>
      <c r="AL7067" s="12"/>
      <c r="AM7067" s="12"/>
      <c r="AN7067" s="12"/>
      <c r="AO7067" s="12"/>
      <c r="AP7067" s="12"/>
    </row>
    <row r="7068" spans="4:42" customFormat="1" x14ac:dyDescent="0.25">
      <c r="D7068" s="12"/>
      <c r="AK7068" s="12"/>
      <c r="AL7068" s="12"/>
      <c r="AM7068" s="12"/>
      <c r="AN7068" s="12"/>
      <c r="AO7068" s="12"/>
      <c r="AP7068" s="12"/>
    </row>
    <row r="7069" spans="4:42" customFormat="1" x14ac:dyDescent="0.25">
      <c r="D7069" s="12"/>
      <c r="AK7069" s="12"/>
      <c r="AL7069" s="12"/>
      <c r="AM7069" s="12"/>
      <c r="AN7069" s="12"/>
      <c r="AO7069" s="12"/>
      <c r="AP7069" s="12"/>
    </row>
    <row r="7070" spans="4:42" customFormat="1" x14ac:dyDescent="0.25">
      <c r="D7070" s="12"/>
      <c r="AK7070" s="12"/>
      <c r="AL7070" s="12"/>
      <c r="AM7070" s="12"/>
      <c r="AN7070" s="12"/>
      <c r="AO7070" s="12"/>
      <c r="AP7070" s="12"/>
    </row>
    <row r="7071" spans="4:42" customFormat="1" x14ac:dyDescent="0.25">
      <c r="D7071" s="12"/>
      <c r="AK7071" s="12"/>
      <c r="AL7071" s="12"/>
      <c r="AM7071" s="12"/>
      <c r="AN7071" s="12"/>
      <c r="AO7071" s="12"/>
      <c r="AP7071" s="12"/>
    </row>
    <row r="7072" spans="4:42" customFormat="1" x14ac:dyDescent="0.25">
      <c r="D7072" s="12"/>
      <c r="AK7072" s="12"/>
      <c r="AL7072" s="12"/>
      <c r="AM7072" s="12"/>
      <c r="AN7072" s="12"/>
      <c r="AO7072" s="12"/>
      <c r="AP7072" s="12"/>
    </row>
    <row r="7073" spans="4:42" customFormat="1" x14ac:dyDescent="0.25">
      <c r="D7073" s="12"/>
      <c r="AK7073" s="12"/>
      <c r="AL7073" s="12"/>
      <c r="AM7073" s="12"/>
      <c r="AN7073" s="12"/>
      <c r="AO7073" s="12"/>
      <c r="AP7073" s="12"/>
    </row>
    <row r="7074" spans="4:42" customFormat="1" x14ac:dyDescent="0.25">
      <c r="D7074" s="12"/>
      <c r="AK7074" s="12"/>
      <c r="AL7074" s="12"/>
      <c r="AM7074" s="12"/>
      <c r="AN7074" s="12"/>
      <c r="AO7074" s="12"/>
      <c r="AP7074" s="12"/>
    </row>
    <row r="7075" spans="4:42" customFormat="1" x14ac:dyDescent="0.25">
      <c r="D7075" s="12"/>
      <c r="AK7075" s="12"/>
      <c r="AL7075" s="12"/>
      <c r="AM7075" s="12"/>
      <c r="AN7075" s="12"/>
      <c r="AO7075" s="12"/>
      <c r="AP7075" s="12"/>
    </row>
    <row r="7076" spans="4:42" customFormat="1" x14ac:dyDescent="0.25">
      <c r="D7076" s="12"/>
      <c r="AK7076" s="12"/>
      <c r="AL7076" s="12"/>
      <c r="AM7076" s="12"/>
      <c r="AN7076" s="12"/>
      <c r="AO7076" s="12"/>
      <c r="AP7076" s="12"/>
    </row>
    <row r="7077" spans="4:42" customFormat="1" x14ac:dyDescent="0.25">
      <c r="D7077" s="12"/>
      <c r="AK7077" s="12"/>
      <c r="AL7077" s="12"/>
      <c r="AM7077" s="12"/>
      <c r="AN7077" s="12"/>
      <c r="AO7077" s="12"/>
      <c r="AP7077" s="12"/>
    </row>
    <row r="7078" spans="4:42" customFormat="1" x14ac:dyDescent="0.25">
      <c r="D7078" s="12"/>
      <c r="AK7078" s="12"/>
      <c r="AL7078" s="12"/>
      <c r="AM7078" s="12"/>
      <c r="AN7078" s="12"/>
      <c r="AO7078" s="12"/>
      <c r="AP7078" s="12"/>
    </row>
    <row r="7079" spans="4:42" customFormat="1" x14ac:dyDescent="0.25">
      <c r="D7079" s="12"/>
      <c r="AK7079" s="12"/>
      <c r="AL7079" s="12"/>
      <c r="AM7079" s="12"/>
      <c r="AN7079" s="12"/>
      <c r="AO7079" s="12"/>
      <c r="AP7079" s="12"/>
    </row>
    <row r="7080" spans="4:42" customFormat="1" x14ac:dyDescent="0.25">
      <c r="D7080" s="12"/>
      <c r="AK7080" s="12"/>
      <c r="AL7080" s="12"/>
      <c r="AM7080" s="12"/>
      <c r="AN7080" s="12"/>
      <c r="AO7080" s="12"/>
      <c r="AP7080" s="12"/>
    </row>
    <row r="7081" spans="4:42" customFormat="1" x14ac:dyDescent="0.25">
      <c r="D7081" s="12"/>
      <c r="AK7081" s="12"/>
      <c r="AL7081" s="12"/>
      <c r="AM7081" s="12"/>
      <c r="AN7081" s="12"/>
      <c r="AO7081" s="12"/>
      <c r="AP7081" s="12"/>
    </row>
    <row r="7082" spans="4:42" customFormat="1" x14ac:dyDescent="0.25">
      <c r="D7082" s="12"/>
      <c r="AK7082" s="12"/>
      <c r="AL7082" s="12"/>
      <c r="AM7082" s="12"/>
      <c r="AN7082" s="12"/>
      <c r="AO7082" s="12"/>
      <c r="AP7082" s="12"/>
    </row>
    <row r="7083" spans="4:42" customFormat="1" x14ac:dyDescent="0.25">
      <c r="D7083" s="12"/>
      <c r="AK7083" s="12"/>
      <c r="AL7083" s="12"/>
      <c r="AM7083" s="12"/>
      <c r="AN7083" s="12"/>
      <c r="AO7083" s="12"/>
      <c r="AP7083" s="12"/>
    </row>
    <row r="7084" spans="4:42" customFormat="1" x14ac:dyDescent="0.25">
      <c r="D7084" s="12"/>
      <c r="AK7084" s="12"/>
      <c r="AL7084" s="12"/>
      <c r="AM7084" s="12"/>
      <c r="AN7084" s="12"/>
      <c r="AO7084" s="12"/>
      <c r="AP7084" s="12"/>
    </row>
    <row r="7085" spans="4:42" customFormat="1" x14ac:dyDescent="0.25">
      <c r="D7085" s="12"/>
      <c r="AK7085" s="12"/>
      <c r="AL7085" s="12"/>
      <c r="AM7085" s="12"/>
      <c r="AN7085" s="12"/>
      <c r="AO7085" s="12"/>
      <c r="AP7085" s="12"/>
    </row>
    <row r="7086" spans="4:42" customFormat="1" x14ac:dyDescent="0.25">
      <c r="D7086" s="12"/>
      <c r="AK7086" s="12"/>
      <c r="AL7086" s="12"/>
      <c r="AM7086" s="12"/>
      <c r="AN7086" s="12"/>
      <c r="AO7086" s="12"/>
      <c r="AP7086" s="12"/>
    </row>
    <row r="7087" spans="4:42" customFormat="1" x14ac:dyDescent="0.25">
      <c r="D7087" s="12"/>
      <c r="AK7087" s="12"/>
      <c r="AL7087" s="12"/>
      <c r="AM7087" s="12"/>
      <c r="AN7087" s="12"/>
      <c r="AO7087" s="12"/>
      <c r="AP7087" s="12"/>
    </row>
    <row r="7088" spans="4:42" customFormat="1" x14ac:dyDescent="0.25">
      <c r="D7088" s="12"/>
      <c r="AK7088" s="12"/>
      <c r="AL7088" s="12"/>
      <c r="AM7088" s="12"/>
      <c r="AN7088" s="12"/>
      <c r="AO7088" s="12"/>
      <c r="AP7088" s="12"/>
    </row>
    <row r="7089" spans="4:42" customFormat="1" x14ac:dyDescent="0.25">
      <c r="D7089" s="12"/>
      <c r="AK7089" s="12"/>
      <c r="AL7089" s="12"/>
      <c r="AM7089" s="12"/>
      <c r="AN7089" s="12"/>
      <c r="AO7089" s="12"/>
      <c r="AP7089" s="12"/>
    </row>
    <row r="7090" spans="4:42" customFormat="1" x14ac:dyDescent="0.25">
      <c r="D7090" s="12"/>
      <c r="AK7090" s="12"/>
      <c r="AL7090" s="12"/>
      <c r="AM7090" s="12"/>
      <c r="AN7090" s="12"/>
      <c r="AO7090" s="12"/>
      <c r="AP7090" s="12"/>
    </row>
    <row r="7091" spans="4:42" customFormat="1" x14ac:dyDescent="0.25">
      <c r="D7091" s="12"/>
      <c r="AK7091" s="12"/>
      <c r="AL7091" s="12"/>
      <c r="AM7091" s="12"/>
      <c r="AN7091" s="12"/>
      <c r="AO7091" s="12"/>
      <c r="AP7091" s="12"/>
    </row>
    <row r="7092" spans="4:42" customFormat="1" x14ac:dyDescent="0.25">
      <c r="D7092" s="12"/>
      <c r="AK7092" s="12"/>
      <c r="AL7092" s="12"/>
      <c r="AM7092" s="12"/>
      <c r="AN7092" s="12"/>
      <c r="AO7092" s="12"/>
      <c r="AP7092" s="12"/>
    </row>
    <row r="7093" spans="4:42" customFormat="1" x14ac:dyDescent="0.25">
      <c r="D7093" s="12"/>
      <c r="AK7093" s="12"/>
      <c r="AL7093" s="12"/>
      <c r="AM7093" s="12"/>
      <c r="AN7093" s="12"/>
      <c r="AO7093" s="12"/>
      <c r="AP7093" s="12"/>
    </row>
    <row r="7094" spans="4:42" customFormat="1" x14ac:dyDescent="0.25">
      <c r="D7094" s="12"/>
      <c r="AK7094" s="12"/>
      <c r="AL7094" s="12"/>
      <c r="AM7094" s="12"/>
      <c r="AN7094" s="12"/>
      <c r="AO7094" s="12"/>
      <c r="AP7094" s="12"/>
    </row>
    <row r="7095" spans="4:42" customFormat="1" x14ac:dyDescent="0.25">
      <c r="D7095" s="12"/>
      <c r="AK7095" s="12"/>
      <c r="AL7095" s="12"/>
      <c r="AM7095" s="12"/>
      <c r="AN7095" s="12"/>
      <c r="AO7095" s="12"/>
      <c r="AP7095" s="12"/>
    </row>
    <row r="7096" spans="4:42" customFormat="1" x14ac:dyDescent="0.25">
      <c r="D7096" s="12"/>
      <c r="AK7096" s="12"/>
      <c r="AL7096" s="12"/>
      <c r="AM7096" s="12"/>
      <c r="AN7096" s="12"/>
      <c r="AO7096" s="12"/>
      <c r="AP7096" s="12"/>
    </row>
    <row r="7097" spans="4:42" customFormat="1" x14ac:dyDescent="0.25">
      <c r="D7097" s="12"/>
      <c r="AK7097" s="12"/>
      <c r="AL7097" s="12"/>
      <c r="AM7097" s="12"/>
      <c r="AN7097" s="12"/>
      <c r="AO7097" s="12"/>
      <c r="AP7097" s="12"/>
    </row>
    <row r="7098" spans="4:42" customFormat="1" x14ac:dyDescent="0.25">
      <c r="D7098" s="12"/>
      <c r="AK7098" s="12"/>
      <c r="AL7098" s="12"/>
      <c r="AM7098" s="12"/>
      <c r="AN7098" s="12"/>
      <c r="AO7098" s="12"/>
      <c r="AP7098" s="12"/>
    </row>
    <row r="7099" spans="4:42" customFormat="1" x14ac:dyDescent="0.25">
      <c r="D7099" s="12"/>
      <c r="AK7099" s="12"/>
      <c r="AL7099" s="12"/>
      <c r="AM7099" s="12"/>
      <c r="AN7099" s="12"/>
      <c r="AO7099" s="12"/>
      <c r="AP7099" s="12"/>
    </row>
    <row r="7100" spans="4:42" customFormat="1" x14ac:dyDescent="0.25">
      <c r="D7100" s="12"/>
      <c r="AK7100" s="12"/>
      <c r="AL7100" s="12"/>
      <c r="AM7100" s="12"/>
      <c r="AN7100" s="12"/>
      <c r="AO7100" s="12"/>
      <c r="AP7100" s="12"/>
    </row>
    <row r="7101" spans="4:42" customFormat="1" x14ac:dyDescent="0.25">
      <c r="D7101" s="12"/>
      <c r="AK7101" s="12"/>
      <c r="AL7101" s="12"/>
      <c r="AM7101" s="12"/>
      <c r="AN7101" s="12"/>
      <c r="AO7101" s="12"/>
      <c r="AP7101" s="12"/>
    </row>
    <row r="7102" spans="4:42" customFormat="1" x14ac:dyDescent="0.25">
      <c r="D7102" s="12"/>
      <c r="AK7102" s="12"/>
      <c r="AL7102" s="12"/>
      <c r="AM7102" s="12"/>
      <c r="AN7102" s="12"/>
      <c r="AO7102" s="12"/>
      <c r="AP7102" s="12"/>
    </row>
    <row r="7103" spans="4:42" customFormat="1" x14ac:dyDescent="0.25">
      <c r="D7103" s="12"/>
      <c r="AK7103" s="12"/>
      <c r="AL7103" s="12"/>
      <c r="AM7103" s="12"/>
      <c r="AN7103" s="12"/>
      <c r="AO7103" s="12"/>
      <c r="AP7103" s="12"/>
    </row>
    <row r="7104" spans="4:42" customFormat="1" x14ac:dyDescent="0.25">
      <c r="D7104" s="12"/>
      <c r="AK7104" s="12"/>
      <c r="AL7104" s="12"/>
      <c r="AM7104" s="12"/>
      <c r="AN7104" s="12"/>
      <c r="AO7104" s="12"/>
      <c r="AP7104" s="12"/>
    </row>
    <row r="7105" spans="4:42" customFormat="1" x14ac:dyDescent="0.25">
      <c r="D7105" s="12"/>
      <c r="AK7105" s="12"/>
      <c r="AL7105" s="12"/>
      <c r="AM7105" s="12"/>
      <c r="AN7105" s="12"/>
      <c r="AO7105" s="12"/>
      <c r="AP7105" s="12"/>
    </row>
    <row r="7106" spans="4:42" customFormat="1" x14ac:dyDescent="0.25">
      <c r="D7106" s="12"/>
      <c r="AK7106" s="12"/>
      <c r="AL7106" s="12"/>
      <c r="AM7106" s="12"/>
      <c r="AN7106" s="12"/>
      <c r="AO7106" s="12"/>
      <c r="AP7106" s="12"/>
    </row>
    <row r="7107" spans="4:42" customFormat="1" x14ac:dyDescent="0.25">
      <c r="D7107" s="12"/>
      <c r="AK7107" s="12"/>
      <c r="AL7107" s="12"/>
      <c r="AM7107" s="12"/>
      <c r="AN7107" s="12"/>
      <c r="AO7107" s="12"/>
      <c r="AP7107" s="12"/>
    </row>
    <row r="7108" spans="4:42" customFormat="1" x14ac:dyDescent="0.25">
      <c r="D7108" s="12"/>
      <c r="AK7108" s="12"/>
      <c r="AL7108" s="12"/>
      <c r="AM7108" s="12"/>
      <c r="AN7108" s="12"/>
      <c r="AO7108" s="12"/>
      <c r="AP7108" s="12"/>
    </row>
    <row r="7109" spans="4:42" customFormat="1" x14ac:dyDescent="0.25">
      <c r="D7109" s="12"/>
      <c r="AK7109" s="12"/>
      <c r="AL7109" s="12"/>
      <c r="AM7109" s="12"/>
      <c r="AN7109" s="12"/>
      <c r="AO7109" s="12"/>
      <c r="AP7109" s="12"/>
    </row>
    <row r="7110" spans="4:42" customFormat="1" x14ac:dyDescent="0.25">
      <c r="D7110" s="12"/>
      <c r="AK7110" s="12"/>
      <c r="AL7110" s="12"/>
      <c r="AM7110" s="12"/>
      <c r="AN7110" s="12"/>
      <c r="AO7110" s="12"/>
      <c r="AP7110" s="12"/>
    </row>
    <row r="7111" spans="4:42" customFormat="1" x14ac:dyDescent="0.25">
      <c r="D7111" s="12"/>
      <c r="AK7111" s="12"/>
      <c r="AL7111" s="12"/>
      <c r="AM7111" s="12"/>
      <c r="AN7111" s="12"/>
      <c r="AO7111" s="12"/>
      <c r="AP7111" s="12"/>
    </row>
    <row r="7112" spans="4:42" customFormat="1" x14ac:dyDescent="0.25">
      <c r="D7112" s="12"/>
      <c r="AK7112" s="12"/>
      <c r="AL7112" s="12"/>
      <c r="AM7112" s="12"/>
      <c r="AN7112" s="12"/>
      <c r="AO7112" s="12"/>
      <c r="AP7112" s="12"/>
    </row>
    <row r="7113" spans="4:42" customFormat="1" x14ac:dyDescent="0.25">
      <c r="D7113" s="12"/>
      <c r="AK7113" s="12"/>
      <c r="AL7113" s="12"/>
      <c r="AM7113" s="12"/>
      <c r="AN7113" s="12"/>
      <c r="AO7113" s="12"/>
      <c r="AP7113" s="12"/>
    </row>
    <row r="7114" spans="4:42" customFormat="1" x14ac:dyDescent="0.25">
      <c r="D7114" s="12"/>
      <c r="AK7114" s="12"/>
      <c r="AL7114" s="12"/>
      <c r="AM7114" s="12"/>
      <c r="AN7114" s="12"/>
      <c r="AO7114" s="12"/>
      <c r="AP7114" s="12"/>
    </row>
    <row r="7115" spans="4:42" customFormat="1" x14ac:dyDescent="0.25">
      <c r="D7115" s="12"/>
      <c r="AK7115" s="12"/>
      <c r="AL7115" s="12"/>
      <c r="AM7115" s="12"/>
      <c r="AN7115" s="12"/>
      <c r="AO7115" s="12"/>
      <c r="AP7115" s="12"/>
    </row>
    <row r="7116" spans="4:42" customFormat="1" x14ac:dyDescent="0.25">
      <c r="D7116" s="12"/>
      <c r="AK7116" s="12"/>
      <c r="AL7116" s="12"/>
      <c r="AM7116" s="12"/>
      <c r="AN7116" s="12"/>
      <c r="AO7116" s="12"/>
      <c r="AP7116" s="12"/>
    </row>
    <row r="7117" spans="4:42" customFormat="1" x14ac:dyDescent="0.25">
      <c r="D7117" s="12"/>
      <c r="AK7117" s="12"/>
      <c r="AL7117" s="12"/>
      <c r="AM7117" s="12"/>
      <c r="AN7117" s="12"/>
      <c r="AO7117" s="12"/>
      <c r="AP7117" s="12"/>
    </row>
    <row r="7118" spans="4:42" customFormat="1" x14ac:dyDescent="0.25">
      <c r="D7118" s="12"/>
      <c r="AK7118" s="12"/>
      <c r="AL7118" s="12"/>
      <c r="AM7118" s="12"/>
      <c r="AN7118" s="12"/>
      <c r="AO7118" s="12"/>
      <c r="AP7118" s="12"/>
    </row>
    <row r="7119" spans="4:42" customFormat="1" x14ac:dyDescent="0.25">
      <c r="D7119" s="12"/>
      <c r="AK7119" s="12"/>
      <c r="AL7119" s="12"/>
      <c r="AM7119" s="12"/>
      <c r="AN7119" s="12"/>
      <c r="AO7119" s="12"/>
      <c r="AP7119" s="12"/>
    </row>
    <row r="7120" spans="4:42" customFormat="1" x14ac:dyDescent="0.25">
      <c r="D7120" s="12"/>
      <c r="AK7120" s="12"/>
      <c r="AL7120" s="12"/>
      <c r="AM7120" s="12"/>
      <c r="AN7120" s="12"/>
      <c r="AO7120" s="12"/>
      <c r="AP7120" s="12"/>
    </row>
    <row r="7121" spans="4:42" customFormat="1" x14ac:dyDescent="0.25">
      <c r="D7121" s="12"/>
      <c r="AK7121" s="12"/>
      <c r="AL7121" s="12"/>
      <c r="AM7121" s="12"/>
      <c r="AN7121" s="12"/>
      <c r="AO7121" s="12"/>
      <c r="AP7121" s="12"/>
    </row>
    <row r="7122" spans="4:42" customFormat="1" x14ac:dyDescent="0.25">
      <c r="D7122" s="12"/>
      <c r="AK7122" s="12"/>
      <c r="AL7122" s="12"/>
      <c r="AM7122" s="12"/>
      <c r="AN7122" s="12"/>
      <c r="AO7122" s="12"/>
      <c r="AP7122" s="12"/>
    </row>
    <row r="7123" spans="4:42" customFormat="1" x14ac:dyDescent="0.25">
      <c r="D7123" s="12"/>
      <c r="AK7123" s="12"/>
      <c r="AL7123" s="12"/>
      <c r="AM7123" s="12"/>
      <c r="AN7123" s="12"/>
      <c r="AO7123" s="12"/>
      <c r="AP7123" s="12"/>
    </row>
    <row r="7124" spans="4:42" customFormat="1" x14ac:dyDescent="0.25">
      <c r="D7124" s="12"/>
      <c r="AK7124" s="12"/>
      <c r="AL7124" s="12"/>
      <c r="AM7124" s="12"/>
      <c r="AN7124" s="12"/>
      <c r="AO7124" s="12"/>
      <c r="AP7124" s="12"/>
    </row>
    <row r="7125" spans="4:42" customFormat="1" x14ac:dyDescent="0.25">
      <c r="D7125" s="12"/>
      <c r="AK7125" s="12"/>
      <c r="AL7125" s="12"/>
      <c r="AM7125" s="12"/>
      <c r="AN7125" s="12"/>
      <c r="AO7125" s="12"/>
      <c r="AP7125" s="12"/>
    </row>
    <row r="7126" spans="4:42" customFormat="1" x14ac:dyDescent="0.25">
      <c r="D7126" s="12"/>
      <c r="AK7126" s="12"/>
      <c r="AL7126" s="12"/>
      <c r="AM7126" s="12"/>
      <c r="AN7126" s="12"/>
      <c r="AO7126" s="12"/>
      <c r="AP7126" s="12"/>
    </row>
    <row r="7127" spans="4:42" customFormat="1" x14ac:dyDescent="0.25">
      <c r="D7127" s="12"/>
      <c r="AK7127" s="12"/>
      <c r="AL7127" s="12"/>
      <c r="AM7127" s="12"/>
      <c r="AN7127" s="12"/>
      <c r="AO7127" s="12"/>
      <c r="AP7127" s="12"/>
    </row>
    <row r="7128" spans="4:42" customFormat="1" x14ac:dyDescent="0.25">
      <c r="D7128" s="12"/>
      <c r="AK7128" s="12"/>
      <c r="AL7128" s="12"/>
      <c r="AM7128" s="12"/>
      <c r="AN7128" s="12"/>
      <c r="AO7128" s="12"/>
      <c r="AP7128" s="12"/>
    </row>
    <row r="7129" spans="4:42" customFormat="1" x14ac:dyDescent="0.25">
      <c r="D7129" s="12"/>
      <c r="AK7129" s="12"/>
      <c r="AL7129" s="12"/>
      <c r="AM7129" s="12"/>
      <c r="AN7129" s="12"/>
      <c r="AO7129" s="12"/>
      <c r="AP7129" s="12"/>
    </row>
    <row r="7130" spans="4:42" customFormat="1" x14ac:dyDescent="0.25">
      <c r="D7130" s="12"/>
      <c r="AK7130" s="12"/>
      <c r="AL7130" s="12"/>
      <c r="AM7130" s="12"/>
      <c r="AN7130" s="12"/>
      <c r="AO7130" s="12"/>
      <c r="AP7130" s="12"/>
    </row>
    <row r="7131" spans="4:42" customFormat="1" x14ac:dyDescent="0.25">
      <c r="D7131" s="12"/>
      <c r="AK7131" s="12"/>
      <c r="AL7131" s="12"/>
      <c r="AM7131" s="12"/>
      <c r="AN7131" s="12"/>
      <c r="AO7131" s="12"/>
      <c r="AP7131" s="12"/>
    </row>
    <row r="7132" spans="4:42" customFormat="1" x14ac:dyDescent="0.25">
      <c r="D7132" s="12"/>
      <c r="AK7132" s="12"/>
      <c r="AL7132" s="12"/>
      <c r="AM7132" s="12"/>
      <c r="AN7132" s="12"/>
      <c r="AO7132" s="12"/>
      <c r="AP7132" s="12"/>
    </row>
    <row r="7133" spans="4:42" customFormat="1" x14ac:dyDescent="0.25">
      <c r="D7133" s="12"/>
      <c r="AK7133" s="12"/>
      <c r="AL7133" s="12"/>
      <c r="AM7133" s="12"/>
      <c r="AN7133" s="12"/>
      <c r="AO7133" s="12"/>
      <c r="AP7133" s="12"/>
    </row>
    <row r="7134" spans="4:42" customFormat="1" x14ac:dyDescent="0.25">
      <c r="D7134" s="12"/>
      <c r="AK7134" s="12"/>
      <c r="AL7134" s="12"/>
      <c r="AM7134" s="12"/>
      <c r="AN7134" s="12"/>
      <c r="AO7134" s="12"/>
      <c r="AP7134" s="12"/>
    </row>
    <row r="7135" spans="4:42" customFormat="1" x14ac:dyDescent="0.25">
      <c r="D7135" s="12"/>
      <c r="AK7135" s="12"/>
      <c r="AL7135" s="12"/>
      <c r="AM7135" s="12"/>
      <c r="AN7135" s="12"/>
      <c r="AO7135" s="12"/>
      <c r="AP7135" s="12"/>
    </row>
    <row r="7136" spans="4:42" customFormat="1" x14ac:dyDescent="0.25">
      <c r="D7136" s="12"/>
      <c r="AK7136" s="12"/>
      <c r="AL7136" s="12"/>
      <c r="AM7136" s="12"/>
      <c r="AN7136" s="12"/>
      <c r="AO7136" s="12"/>
      <c r="AP7136" s="12"/>
    </row>
    <row r="7137" spans="4:42" customFormat="1" x14ac:dyDescent="0.25">
      <c r="D7137" s="12"/>
      <c r="AK7137" s="12"/>
      <c r="AL7137" s="12"/>
      <c r="AM7137" s="12"/>
      <c r="AN7137" s="12"/>
      <c r="AO7137" s="12"/>
      <c r="AP7137" s="12"/>
    </row>
    <row r="7138" spans="4:42" customFormat="1" x14ac:dyDescent="0.25">
      <c r="D7138" s="12"/>
      <c r="AK7138" s="12"/>
      <c r="AL7138" s="12"/>
      <c r="AM7138" s="12"/>
      <c r="AN7138" s="12"/>
      <c r="AO7138" s="12"/>
      <c r="AP7138" s="12"/>
    </row>
    <row r="7139" spans="4:42" customFormat="1" x14ac:dyDescent="0.25">
      <c r="D7139" s="12"/>
      <c r="AK7139" s="12"/>
      <c r="AL7139" s="12"/>
      <c r="AM7139" s="12"/>
      <c r="AN7139" s="12"/>
      <c r="AO7139" s="12"/>
      <c r="AP7139" s="12"/>
    </row>
    <row r="7140" spans="4:42" customFormat="1" x14ac:dyDescent="0.25">
      <c r="D7140" s="12"/>
      <c r="AK7140" s="12"/>
      <c r="AL7140" s="12"/>
      <c r="AM7140" s="12"/>
      <c r="AN7140" s="12"/>
      <c r="AO7140" s="12"/>
      <c r="AP7140" s="12"/>
    </row>
    <row r="7141" spans="4:42" customFormat="1" x14ac:dyDescent="0.25">
      <c r="D7141" s="12"/>
      <c r="AK7141" s="12"/>
      <c r="AL7141" s="12"/>
      <c r="AM7141" s="12"/>
      <c r="AN7141" s="12"/>
      <c r="AO7141" s="12"/>
      <c r="AP7141" s="12"/>
    </row>
    <row r="7142" spans="4:42" customFormat="1" x14ac:dyDescent="0.25">
      <c r="D7142" s="12"/>
      <c r="AK7142" s="12"/>
      <c r="AL7142" s="12"/>
      <c r="AM7142" s="12"/>
      <c r="AN7142" s="12"/>
      <c r="AO7142" s="12"/>
      <c r="AP7142" s="12"/>
    </row>
    <row r="7143" spans="4:42" customFormat="1" x14ac:dyDescent="0.25">
      <c r="D7143" s="12"/>
      <c r="AK7143" s="12"/>
      <c r="AL7143" s="12"/>
      <c r="AM7143" s="12"/>
      <c r="AN7143" s="12"/>
      <c r="AO7143" s="12"/>
      <c r="AP7143" s="12"/>
    </row>
    <row r="7144" spans="4:42" customFormat="1" x14ac:dyDescent="0.25">
      <c r="D7144" s="12"/>
      <c r="AK7144" s="12"/>
      <c r="AL7144" s="12"/>
      <c r="AM7144" s="12"/>
      <c r="AN7144" s="12"/>
      <c r="AO7144" s="12"/>
      <c r="AP7144" s="12"/>
    </row>
    <row r="7145" spans="4:42" customFormat="1" x14ac:dyDescent="0.25">
      <c r="D7145" s="12"/>
      <c r="AK7145" s="12"/>
      <c r="AL7145" s="12"/>
      <c r="AM7145" s="12"/>
      <c r="AN7145" s="12"/>
      <c r="AO7145" s="12"/>
      <c r="AP7145" s="12"/>
    </row>
    <row r="7146" spans="4:42" customFormat="1" x14ac:dyDescent="0.25">
      <c r="D7146" s="12"/>
      <c r="AK7146" s="12"/>
      <c r="AL7146" s="12"/>
      <c r="AM7146" s="12"/>
      <c r="AN7146" s="12"/>
      <c r="AO7146" s="12"/>
      <c r="AP7146" s="12"/>
    </row>
    <row r="7147" spans="4:42" customFormat="1" x14ac:dyDescent="0.25">
      <c r="D7147" s="12"/>
      <c r="AK7147" s="12"/>
      <c r="AL7147" s="12"/>
      <c r="AM7147" s="12"/>
      <c r="AN7147" s="12"/>
      <c r="AO7147" s="12"/>
      <c r="AP7147" s="12"/>
    </row>
    <row r="7148" spans="4:42" customFormat="1" x14ac:dyDescent="0.25">
      <c r="D7148" s="12"/>
      <c r="AK7148" s="12"/>
      <c r="AL7148" s="12"/>
      <c r="AM7148" s="12"/>
      <c r="AN7148" s="12"/>
      <c r="AO7148" s="12"/>
      <c r="AP7148" s="12"/>
    </row>
    <row r="7149" spans="4:42" customFormat="1" x14ac:dyDescent="0.25">
      <c r="D7149" s="12"/>
      <c r="AK7149" s="12"/>
      <c r="AL7149" s="12"/>
      <c r="AM7149" s="12"/>
      <c r="AN7149" s="12"/>
      <c r="AO7149" s="12"/>
      <c r="AP7149" s="12"/>
    </row>
    <row r="7150" spans="4:42" customFormat="1" x14ac:dyDescent="0.25">
      <c r="D7150" s="12"/>
      <c r="AK7150" s="12"/>
      <c r="AL7150" s="12"/>
      <c r="AM7150" s="12"/>
      <c r="AN7150" s="12"/>
      <c r="AO7150" s="12"/>
      <c r="AP7150" s="12"/>
    </row>
    <row r="7151" spans="4:42" customFormat="1" x14ac:dyDescent="0.25">
      <c r="D7151" s="12"/>
      <c r="AK7151" s="12"/>
      <c r="AL7151" s="12"/>
      <c r="AM7151" s="12"/>
      <c r="AN7151" s="12"/>
      <c r="AO7151" s="12"/>
      <c r="AP7151" s="12"/>
    </row>
    <row r="7152" spans="4:42" customFormat="1" x14ac:dyDescent="0.25">
      <c r="D7152" s="12"/>
      <c r="AK7152" s="12"/>
      <c r="AL7152" s="12"/>
      <c r="AM7152" s="12"/>
      <c r="AN7152" s="12"/>
      <c r="AO7152" s="12"/>
      <c r="AP7152" s="12"/>
    </row>
    <row r="7153" spans="4:42" customFormat="1" x14ac:dyDescent="0.25">
      <c r="D7153" s="12"/>
      <c r="AK7153" s="12"/>
      <c r="AL7153" s="12"/>
      <c r="AM7153" s="12"/>
      <c r="AN7153" s="12"/>
      <c r="AO7153" s="12"/>
      <c r="AP7153" s="12"/>
    </row>
    <row r="7154" spans="4:42" customFormat="1" x14ac:dyDescent="0.25">
      <c r="D7154" s="12"/>
      <c r="AK7154" s="12"/>
      <c r="AL7154" s="12"/>
      <c r="AM7154" s="12"/>
      <c r="AN7154" s="12"/>
      <c r="AO7154" s="12"/>
      <c r="AP7154" s="12"/>
    </row>
    <row r="7155" spans="4:42" customFormat="1" x14ac:dyDescent="0.25">
      <c r="D7155" s="12"/>
      <c r="AK7155" s="12"/>
      <c r="AL7155" s="12"/>
      <c r="AM7155" s="12"/>
      <c r="AN7155" s="12"/>
      <c r="AO7155" s="12"/>
      <c r="AP7155" s="12"/>
    </row>
    <row r="7156" spans="4:42" customFormat="1" x14ac:dyDescent="0.25">
      <c r="D7156" s="12"/>
      <c r="AK7156" s="12"/>
      <c r="AL7156" s="12"/>
      <c r="AM7156" s="12"/>
      <c r="AN7156" s="12"/>
      <c r="AO7156" s="12"/>
      <c r="AP7156" s="12"/>
    </row>
    <row r="7157" spans="4:42" customFormat="1" x14ac:dyDescent="0.25">
      <c r="D7157" s="12"/>
      <c r="AK7157" s="12"/>
      <c r="AL7157" s="12"/>
      <c r="AM7157" s="12"/>
      <c r="AN7157" s="12"/>
      <c r="AO7157" s="12"/>
      <c r="AP7157" s="12"/>
    </row>
    <row r="7158" spans="4:42" customFormat="1" x14ac:dyDescent="0.25">
      <c r="D7158" s="12"/>
      <c r="AK7158" s="12"/>
      <c r="AL7158" s="12"/>
      <c r="AM7158" s="12"/>
      <c r="AN7158" s="12"/>
      <c r="AO7158" s="12"/>
      <c r="AP7158" s="12"/>
    </row>
    <row r="7159" spans="4:42" customFormat="1" x14ac:dyDescent="0.25">
      <c r="D7159" s="12"/>
      <c r="AK7159" s="12"/>
      <c r="AL7159" s="12"/>
      <c r="AM7159" s="12"/>
      <c r="AN7159" s="12"/>
      <c r="AO7159" s="12"/>
      <c r="AP7159" s="12"/>
    </row>
    <row r="7160" spans="4:42" customFormat="1" x14ac:dyDescent="0.25">
      <c r="D7160" s="12"/>
      <c r="AK7160" s="12"/>
      <c r="AL7160" s="12"/>
      <c r="AM7160" s="12"/>
      <c r="AN7160" s="12"/>
      <c r="AO7160" s="12"/>
      <c r="AP7160" s="12"/>
    </row>
    <row r="7161" spans="4:42" customFormat="1" x14ac:dyDescent="0.25">
      <c r="D7161" s="12"/>
      <c r="AK7161" s="12"/>
      <c r="AL7161" s="12"/>
      <c r="AM7161" s="12"/>
      <c r="AN7161" s="12"/>
      <c r="AO7161" s="12"/>
      <c r="AP7161" s="12"/>
    </row>
    <row r="7162" spans="4:42" customFormat="1" x14ac:dyDescent="0.25">
      <c r="D7162" s="12"/>
      <c r="AK7162" s="12"/>
      <c r="AL7162" s="12"/>
      <c r="AM7162" s="12"/>
      <c r="AN7162" s="12"/>
      <c r="AO7162" s="12"/>
      <c r="AP7162" s="12"/>
    </row>
    <row r="7163" spans="4:42" customFormat="1" x14ac:dyDescent="0.25">
      <c r="D7163" s="12"/>
      <c r="AK7163" s="12"/>
      <c r="AL7163" s="12"/>
      <c r="AM7163" s="12"/>
      <c r="AN7163" s="12"/>
      <c r="AO7163" s="12"/>
      <c r="AP7163" s="12"/>
    </row>
    <row r="7164" spans="4:42" customFormat="1" x14ac:dyDescent="0.25">
      <c r="D7164" s="12"/>
      <c r="AK7164" s="12"/>
      <c r="AL7164" s="12"/>
      <c r="AM7164" s="12"/>
      <c r="AN7164" s="12"/>
      <c r="AO7164" s="12"/>
      <c r="AP7164" s="12"/>
    </row>
    <row r="7165" spans="4:42" customFormat="1" x14ac:dyDescent="0.25">
      <c r="D7165" s="12"/>
      <c r="AK7165" s="12"/>
      <c r="AL7165" s="12"/>
      <c r="AM7165" s="12"/>
      <c r="AN7165" s="12"/>
      <c r="AO7165" s="12"/>
      <c r="AP7165" s="12"/>
    </row>
    <row r="7166" spans="4:42" customFormat="1" x14ac:dyDescent="0.25">
      <c r="D7166" s="12"/>
      <c r="AK7166" s="12"/>
      <c r="AL7166" s="12"/>
      <c r="AM7166" s="12"/>
      <c r="AN7166" s="12"/>
      <c r="AO7166" s="12"/>
      <c r="AP7166" s="12"/>
    </row>
    <row r="7167" spans="4:42" customFormat="1" x14ac:dyDescent="0.25">
      <c r="D7167" s="12"/>
      <c r="AK7167" s="12"/>
      <c r="AL7167" s="12"/>
      <c r="AM7167" s="12"/>
      <c r="AN7167" s="12"/>
      <c r="AO7167" s="12"/>
      <c r="AP7167" s="12"/>
    </row>
    <row r="7168" spans="4:42" customFormat="1" x14ac:dyDescent="0.25">
      <c r="D7168" s="12"/>
      <c r="AK7168" s="12"/>
      <c r="AL7168" s="12"/>
      <c r="AM7168" s="12"/>
      <c r="AN7168" s="12"/>
      <c r="AO7168" s="12"/>
      <c r="AP7168" s="12"/>
    </row>
    <row r="7169" spans="4:42" customFormat="1" x14ac:dyDescent="0.25">
      <c r="D7169" s="12"/>
      <c r="AK7169" s="12"/>
      <c r="AL7169" s="12"/>
      <c r="AM7169" s="12"/>
      <c r="AN7169" s="12"/>
      <c r="AO7169" s="12"/>
      <c r="AP7169" s="12"/>
    </row>
    <row r="7170" spans="4:42" customFormat="1" x14ac:dyDescent="0.25">
      <c r="D7170" s="12"/>
      <c r="AK7170" s="12"/>
      <c r="AL7170" s="12"/>
      <c r="AM7170" s="12"/>
      <c r="AN7170" s="12"/>
      <c r="AO7170" s="12"/>
      <c r="AP7170" s="12"/>
    </row>
    <row r="7171" spans="4:42" customFormat="1" x14ac:dyDescent="0.25">
      <c r="D7171" s="12"/>
      <c r="AK7171" s="12"/>
      <c r="AL7171" s="12"/>
      <c r="AM7171" s="12"/>
      <c r="AN7171" s="12"/>
      <c r="AO7171" s="12"/>
      <c r="AP7171" s="12"/>
    </row>
    <row r="7172" spans="4:42" customFormat="1" x14ac:dyDescent="0.25">
      <c r="D7172" s="12"/>
      <c r="AK7172" s="12"/>
      <c r="AL7172" s="12"/>
      <c r="AM7172" s="12"/>
      <c r="AN7172" s="12"/>
      <c r="AO7172" s="12"/>
      <c r="AP7172" s="12"/>
    </row>
    <row r="7173" spans="4:42" customFormat="1" x14ac:dyDescent="0.25">
      <c r="D7173" s="12"/>
      <c r="AK7173" s="12"/>
      <c r="AL7173" s="12"/>
      <c r="AM7173" s="12"/>
      <c r="AN7173" s="12"/>
      <c r="AO7173" s="12"/>
      <c r="AP7173" s="12"/>
    </row>
    <row r="7174" spans="4:42" customFormat="1" x14ac:dyDescent="0.25">
      <c r="D7174" s="12"/>
      <c r="AK7174" s="12"/>
      <c r="AL7174" s="12"/>
      <c r="AM7174" s="12"/>
      <c r="AN7174" s="12"/>
      <c r="AO7174" s="12"/>
      <c r="AP7174" s="12"/>
    </row>
    <row r="7175" spans="4:42" customFormat="1" x14ac:dyDescent="0.25">
      <c r="D7175" s="12"/>
      <c r="AK7175" s="12"/>
      <c r="AL7175" s="12"/>
      <c r="AM7175" s="12"/>
      <c r="AN7175" s="12"/>
      <c r="AO7175" s="12"/>
      <c r="AP7175" s="12"/>
    </row>
    <row r="7176" spans="4:42" customFormat="1" x14ac:dyDescent="0.25">
      <c r="D7176" s="12"/>
      <c r="AK7176" s="12"/>
      <c r="AL7176" s="12"/>
      <c r="AM7176" s="12"/>
      <c r="AN7176" s="12"/>
      <c r="AO7176" s="12"/>
      <c r="AP7176" s="12"/>
    </row>
    <row r="7177" spans="4:42" customFormat="1" x14ac:dyDescent="0.25">
      <c r="D7177" s="12"/>
      <c r="AK7177" s="12"/>
      <c r="AL7177" s="12"/>
      <c r="AM7177" s="12"/>
      <c r="AN7177" s="12"/>
      <c r="AO7177" s="12"/>
      <c r="AP7177" s="12"/>
    </row>
    <row r="7178" spans="4:42" customFormat="1" x14ac:dyDescent="0.25">
      <c r="D7178" s="12"/>
      <c r="AK7178" s="12"/>
      <c r="AL7178" s="12"/>
      <c r="AM7178" s="12"/>
      <c r="AN7178" s="12"/>
      <c r="AO7178" s="12"/>
      <c r="AP7178" s="12"/>
    </row>
    <row r="7179" spans="4:42" customFormat="1" x14ac:dyDescent="0.25">
      <c r="D7179" s="12"/>
      <c r="AK7179" s="12"/>
      <c r="AL7179" s="12"/>
      <c r="AM7179" s="12"/>
      <c r="AN7179" s="12"/>
      <c r="AO7179" s="12"/>
      <c r="AP7179" s="12"/>
    </row>
    <row r="7180" spans="4:42" customFormat="1" x14ac:dyDescent="0.25">
      <c r="D7180" s="12"/>
      <c r="AK7180" s="12"/>
      <c r="AL7180" s="12"/>
      <c r="AM7180" s="12"/>
      <c r="AN7180" s="12"/>
      <c r="AO7180" s="12"/>
      <c r="AP7180" s="12"/>
    </row>
    <row r="7181" spans="4:42" customFormat="1" x14ac:dyDescent="0.25">
      <c r="D7181" s="12"/>
      <c r="AK7181" s="12"/>
      <c r="AL7181" s="12"/>
      <c r="AM7181" s="12"/>
      <c r="AN7181" s="12"/>
      <c r="AO7181" s="12"/>
      <c r="AP7181" s="12"/>
    </row>
    <row r="7182" spans="4:42" customFormat="1" x14ac:dyDescent="0.25">
      <c r="D7182" s="12"/>
      <c r="AK7182" s="12"/>
      <c r="AL7182" s="12"/>
      <c r="AM7182" s="12"/>
      <c r="AN7182" s="12"/>
      <c r="AO7182" s="12"/>
      <c r="AP7182" s="12"/>
    </row>
    <row r="7183" spans="4:42" customFormat="1" x14ac:dyDescent="0.25">
      <c r="D7183" s="12"/>
      <c r="AK7183" s="12"/>
      <c r="AL7183" s="12"/>
      <c r="AM7183" s="12"/>
      <c r="AN7183" s="12"/>
      <c r="AO7183" s="12"/>
      <c r="AP7183" s="12"/>
    </row>
    <row r="7184" spans="4:42" customFormat="1" x14ac:dyDescent="0.25">
      <c r="D7184" s="12"/>
      <c r="AK7184" s="12"/>
      <c r="AL7184" s="12"/>
      <c r="AM7184" s="12"/>
      <c r="AN7184" s="12"/>
      <c r="AO7184" s="12"/>
      <c r="AP7184" s="12"/>
    </row>
    <row r="7185" spans="4:42" customFormat="1" x14ac:dyDescent="0.25">
      <c r="D7185" s="12"/>
      <c r="AK7185" s="12"/>
      <c r="AL7185" s="12"/>
      <c r="AM7185" s="12"/>
      <c r="AN7185" s="12"/>
      <c r="AO7185" s="12"/>
      <c r="AP7185" s="12"/>
    </row>
    <row r="7186" spans="4:42" customFormat="1" x14ac:dyDescent="0.25">
      <c r="D7186" s="12"/>
      <c r="AK7186" s="12"/>
      <c r="AL7186" s="12"/>
      <c r="AM7186" s="12"/>
      <c r="AN7186" s="12"/>
      <c r="AO7186" s="12"/>
      <c r="AP7186" s="12"/>
    </row>
    <row r="7187" spans="4:42" customFormat="1" x14ac:dyDescent="0.25">
      <c r="D7187" s="12"/>
      <c r="AK7187" s="12"/>
      <c r="AL7187" s="12"/>
      <c r="AM7187" s="12"/>
      <c r="AN7187" s="12"/>
      <c r="AO7187" s="12"/>
      <c r="AP7187" s="12"/>
    </row>
    <row r="7188" spans="4:42" customFormat="1" x14ac:dyDescent="0.25">
      <c r="D7188" s="12"/>
      <c r="AK7188" s="12"/>
      <c r="AL7188" s="12"/>
      <c r="AM7188" s="12"/>
      <c r="AN7188" s="12"/>
      <c r="AO7188" s="12"/>
      <c r="AP7188" s="12"/>
    </row>
    <row r="7189" spans="4:42" customFormat="1" x14ac:dyDescent="0.25">
      <c r="D7189" s="12"/>
      <c r="AK7189" s="12"/>
      <c r="AL7189" s="12"/>
      <c r="AM7189" s="12"/>
      <c r="AN7189" s="12"/>
      <c r="AO7189" s="12"/>
      <c r="AP7189" s="12"/>
    </row>
    <row r="7190" spans="4:42" customFormat="1" x14ac:dyDescent="0.25">
      <c r="D7190" s="12"/>
      <c r="AK7190" s="12"/>
      <c r="AL7190" s="12"/>
      <c r="AM7190" s="12"/>
      <c r="AN7190" s="12"/>
      <c r="AO7190" s="12"/>
      <c r="AP7190" s="12"/>
    </row>
    <row r="7191" spans="4:42" customFormat="1" x14ac:dyDescent="0.25">
      <c r="D7191" s="12"/>
      <c r="AK7191" s="12"/>
      <c r="AL7191" s="12"/>
      <c r="AM7191" s="12"/>
      <c r="AN7191" s="12"/>
      <c r="AO7191" s="12"/>
      <c r="AP7191" s="12"/>
    </row>
    <row r="7192" spans="4:42" customFormat="1" x14ac:dyDescent="0.25">
      <c r="D7192" s="12"/>
      <c r="AK7192" s="12"/>
      <c r="AL7192" s="12"/>
      <c r="AM7192" s="12"/>
      <c r="AN7192" s="12"/>
      <c r="AO7192" s="12"/>
      <c r="AP7192" s="12"/>
    </row>
    <row r="7193" spans="4:42" customFormat="1" x14ac:dyDescent="0.25">
      <c r="D7193" s="12"/>
      <c r="AK7193" s="12"/>
      <c r="AL7193" s="12"/>
      <c r="AM7193" s="12"/>
      <c r="AN7193" s="12"/>
      <c r="AO7193" s="12"/>
      <c r="AP7193" s="12"/>
    </row>
    <row r="7194" spans="4:42" customFormat="1" x14ac:dyDescent="0.25">
      <c r="D7194" s="12"/>
      <c r="AK7194" s="12"/>
      <c r="AL7194" s="12"/>
      <c r="AM7194" s="12"/>
      <c r="AN7194" s="12"/>
      <c r="AO7194" s="12"/>
      <c r="AP7194" s="12"/>
    </row>
    <row r="7195" spans="4:42" customFormat="1" x14ac:dyDescent="0.25">
      <c r="D7195" s="12"/>
      <c r="AK7195" s="12"/>
      <c r="AL7195" s="12"/>
      <c r="AM7195" s="12"/>
      <c r="AN7195" s="12"/>
      <c r="AO7195" s="12"/>
      <c r="AP7195" s="12"/>
    </row>
    <row r="7196" spans="4:42" customFormat="1" x14ac:dyDescent="0.25">
      <c r="D7196" s="12"/>
      <c r="AK7196" s="12"/>
      <c r="AL7196" s="12"/>
      <c r="AM7196" s="12"/>
      <c r="AN7196" s="12"/>
      <c r="AO7196" s="12"/>
      <c r="AP7196" s="12"/>
    </row>
    <row r="7197" spans="4:42" customFormat="1" x14ac:dyDescent="0.25">
      <c r="D7197" s="12"/>
      <c r="AK7197" s="12"/>
      <c r="AL7197" s="12"/>
      <c r="AM7197" s="12"/>
      <c r="AN7197" s="12"/>
      <c r="AO7197" s="12"/>
      <c r="AP7197" s="12"/>
    </row>
    <row r="7198" spans="4:42" customFormat="1" x14ac:dyDescent="0.25">
      <c r="D7198" s="12"/>
      <c r="AK7198" s="12"/>
      <c r="AL7198" s="12"/>
      <c r="AM7198" s="12"/>
      <c r="AN7198" s="12"/>
      <c r="AO7198" s="12"/>
      <c r="AP7198" s="12"/>
    </row>
    <row r="7199" spans="4:42" customFormat="1" x14ac:dyDescent="0.25">
      <c r="D7199" s="12"/>
      <c r="AK7199" s="12"/>
      <c r="AL7199" s="12"/>
      <c r="AM7199" s="12"/>
      <c r="AN7199" s="12"/>
      <c r="AO7199" s="12"/>
      <c r="AP7199" s="12"/>
    </row>
    <row r="7200" spans="4:42" customFormat="1" x14ac:dyDescent="0.25">
      <c r="D7200" s="12"/>
      <c r="AK7200" s="12"/>
      <c r="AL7200" s="12"/>
      <c r="AM7200" s="12"/>
      <c r="AN7200" s="12"/>
      <c r="AO7200" s="12"/>
      <c r="AP7200" s="12"/>
    </row>
    <row r="7201" spans="4:42" customFormat="1" x14ac:dyDescent="0.25">
      <c r="D7201" s="12"/>
      <c r="AK7201" s="12"/>
      <c r="AL7201" s="12"/>
      <c r="AM7201" s="12"/>
      <c r="AN7201" s="12"/>
      <c r="AO7201" s="12"/>
      <c r="AP7201" s="12"/>
    </row>
    <row r="7202" spans="4:42" customFormat="1" x14ac:dyDescent="0.25">
      <c r="D7202" s="12"/>
      <c r="AK7202" s="12"/>
      <c r="AL7202" s="12"/>
      <c r="AM7202" s="12"/>
      <c r="AN7202" s="12"/>
      <c r="AO7202" s="12"/>
      <c r="AP7202" s="12"/>
    </row>
    <row r="7203" spans="4:42" customFormat="1" x14ac:dyDescent="0.25">
      <c r="D7203" s="12"/>
      <c r="AK7203" s="12"/>
      <c r="AL7203" s="12"/>
      <c r="AM7203" s="12"/>
      <c r="AN7203" s="12"/>
      <c r="AO7203" s="12"/>
      <c r="AP7203" s="12"/>
    </row>
    <row r="7204" spans="4:42" customFormat="1" x14ac:dyDescent="0.25">
      <c r="D7204" s="12"/>
      <c r="AK7204" s="12"/>
      <c r="AL7204" s="12"/>
      <c r="AM7204" s="12"/>
      <c r="AN7204" s="12"/>
      <c r="AO7204" s="12"/>
      <c r="AP7204" s="12"/>
    </row>
    <row r="7205" spans="4:42" customFormat="1" x14ac:dyDescent="0.25">
      <c r="D7205" s="12"/>
      <c r="AK7205" s="12"/>
      <c r="AL7205" s="12"/>
      <c r="AM7205" s="12"/>
      <c r="AN7205" s="12"/>
      <c r="AO7205" s="12"/>
      <c r="AP7205" s="12"/>
    </row>
    <row r="7206" spans="4:42" customFormat="1" x14ac:dyDescent="0.25">
      <c r="D7206" s="12"/>
      <c r="AK7206" s="12"/>
      <c r="AL7206" s="12"/>
      <c r="AM7206" s="12"/>
      <c r="AN7206" s="12"/>
      <c r="AO7206" s="12"/>
      <c r="AP7206" s="12"/>
    </row>
    <row r="7207" spans="4:42" customFormat="1" x14ac:dyDescent="0.25">
      <c r="D7207" s="12"/>
      <c r="AK7207" s="12"/>
      <c r="AL7207" s="12"/>
      <c r="AM7207" s="12"/>
      <c r="AN7207" s="12"/>
      <c r="AO7207" s="12"/>
      <c r="AP7207" s="12"/>
    </row>
    <row r="7208" spans="4:42" customFormat="1" x14ac:dyDescent="0.25">
      <c r="D7208" s="12"/>
      <c r="AK7208" s="12"/>
      <c r="AL7208" s="12"/>
      <c r="AM7208" s="12"/>
      <c r="AN7208" s="12"/>
      <c r="AO7208" s="12"/>
      <c r="AP7208" s="12"/>
    </row>
    <row r="7209" spans="4:42" customFormat="1" x14ac:dyDescent="0.25">
      <c r="D7209" s="12"/>
      <c r="AK7209" s="12"/>
      <c r="AL7209" s="12"/>
      <c r="AM7209" s="12"/>
      <c r="AN7209" s="12"/>
      <c r="AO7209" s="12"/>
      <c r="AP7209" s="12"/>
    </row>
    <row r="7210" spans="4:42" customFormat="1" x14ac:dyDescent="0.25">
      <c r="D7210" s="12"/>
      <c r="AK7210" s="12"/>
      <c r="AL7210" s="12"/>
      <c r="AM7210" s="12"/>
      <c r="AN7210" s="12"/>
      <c r="AO7210" s="12"/>
      <c r="AP7210" s="12"/>
    </row>
    <row r="7211" spans="4:42" customFormat="1" x14ac:dyDescent="0.25">
      <c r="D7211" s="12"/>
      <c r="AK7211" s="12"/>
      <c r="AL7211" s="12"/>
      <c r="AM7211" s="12"/>
      <c r="AN7211" s="12"/>
      <c r="AO7211" s="12"/>
      <c r="AP7211" s="12"/>
    </row>
    <row r="7212" spans="4:42" customFormat="1" x14ac:dyDescent="0.25">
      <c r="D7212" s="12"/>
      <c r="AK7212" s="12"/>
      <c r="AL7212" s="12"/>
      <c r="AM7212" s="12"/>
      <c r="AN7212" s="12"/>
      <c r="AO7212" s="12"/>
      <c r="AP7212" s="12"/>
    </row>
    <row r="7213" spans="4:42" customFormat="1" x14ac:dyDescent="0.25">
      <c r="D7213" s="12"/>
      <c r="AK7213" s="12"/>
      <c r="AL7213" s="12"/>
      <c r="AM7213" s="12"/>
      <c r="AN7213" s="12"/>
      <c r="AO7213" s="12"/>
      <c r="AP7213" s="12"/>
    </row>
    <row r="7214" spans="4:42" customFormat="1" x14ac:dyDescent="0.25">
      <c r="D7214" s="12"/>
      <c r="AK7214" s="12"/>
      <c r="AL7214" s="12"/>
      <c r="AM7214" s="12"/>
      <c r="AN7214" s="12"/>
      <c r="AO7214" s="12"/>
      <c r="AP7214" s="12"/>
    </row>
    <row r="7215" spans="4:42" customFormat="1" x14ac:dyDescent="0.25">
      <c r="D7215" s="12"/>
      <c r="AK7215" s="12"/>
      <c r="AL7215" s="12"/>
      <c r="AM7215" s="12"/>
      <c r="AN7215" s="12"/>
      <c r="AO7215" s="12"/>
      <c r="AP7215" s="12"/>
    </row>
    <row r="7216" spans="4:42" customFormat="1" x14ac:dyDescent="0.25">
      <c r="D7216" s="12"/>
      <c r="AK7216" s="12"/>
      <c r="AL7216" s="12"/>
      <c r="AM7216" s="12"/>
      <c r="AN7216" s="12"/>
      <c r="AO7216" s="12"/>
      <c r="AP7216" s="12"/>
    </row>
    <row r="7217" spans="4:42" customFormat="1" x14ac:dyDescent="0.25">
      <c r="D7217" s="12"/>
      <c r="AK7217" s="12"/>
      <c r="AL7217" s="12"/>
      <c r="AM7217" s="12"/>
      <c r="AN7217" s="12"/>
      <c r="AO7217" s="12"/>
      <c r="AP7217" s="12"/>
    </row>
    <row r="7218" spans="4:42" customFormat="1" x14ac:dyDescent="0.25">
      <c r="D7218" s="12"/>
      <c r="AK7218" s="12"/>
      <c r="AL7218" s="12"/>
      <c r="AM7218" s="12"/>
      <c r="AN7218" s="12"/>
      <c r="AO7218" s="12"/>
      <c r="AP7218" s="12"/>
    </row>
    <row r="7219" spans="4:42" customFormat="1" x14ac:dyDescent="0.25">
      <c r="D7219" s="12"/>
      <c r="AK7219" s="12"/>
      <c r="AL7219" s="12"/>
      <c r="AM7219" s="12"/>
      <c r="AN7219" s="12"/>
      <c r="AO7219" s="12"/>
      <c r="AP7219" s="12"/>
    </row>
    <row r="7220" spans="4:42" customFormat="1" x14ac:dyDescent="0.25">
      <c r="D7220" s="12"/>
      <c r="AK7220" s="12"/>
      <c r="AL7220" s="12"/>
      <c r="AM7220" s="12"/>
      <c r="AN7220" s="12"/>
      <c r="AO7220" s="12"/>
      <c r="AP7220" s="12"/>
    </row>
    <row r="7221" spans="4:42" customFormat="1" x14ac:dyDescent="0.25">
      <c r="D7221" s="12"/>
      <c r="AK7221" s="12"/>
      <c r="AL7221" s="12"/>
      <c r="AM7221" s="12"/>
      <c r="AN7221" s="12"/>
      <c r="AO7221" s="12"/>
      <c r="AP7221" s="12"/>
    </row>
    <row r="7222" spans="4:42" customFormat="1" x14ac:dyDescent="0.25">
      <c r="D7222" s="12"/>
      <c r="AK7222" s="12"/>
      <c r="AL7222" s="12"/>
      <c r="AM7222" s="12"/>
      <c r="AN7222" s="12"/>
      <c r="AO7222" s="12"/>
      <c r="AP7222" s="12"/>
    </row>
    <row r="7223" spans="4:42" customFormat="1" x14ac:dyDescent="0.25">
      <c r="D7223" s="12"/>
      <c r="AK7223" s="12"/>
      <c r="AL7223" s="12"/>
      <c r="AM7223" s="12"/>
      <c r="AN7223" s="12"/>
      <c r="AO7223" s="12"/>
      <c r="AP7223" s="12"/>
    </row>
    <row r="7224" spans="4:42" customFormat="1" x14ac:dyDescent="0.25">
      <c r="D7224" s="12"/>
      <c r="AK7224" s="12"/>
      <c r="AL7224" s="12"/>
      <c r="AM7224" s="12"/>
      <c r="AN7224" s="12"/>
      <c r="AO7224" s="12"/>
      <c r="AP7224" s="12"/>
    </row>
    <row r="7225" spans="4:42" customFormat="1" x14ac:dyDescent="0.25">
      <c r="D7225" s="12"/>
      <c r="AK7225" s="12"/>
      <c r="AL7225" s="12"/>
      <c r="AM7225" s="12"/>
      <c r="AN7225" s="12"/>
      <c r="AO7225" s="12"/>
      <c r="AP7225" s="12"/>
    </row>
    <row r="7226" spans="4:42" customFormat="1" x14ac:dyDescent="0.25">
      <c r="D7226" s="12"/>
      <c r="AK7226" s="12"/>
      <c r="AL7226" s="12"/>
      <c r="AM7226" s="12"/>
      <c r="AN7226" s="12"/>
      <c r="AO7226" s="12"/>
      <c r="AP7226" s="12"/>
    </row>
    <row r="7227" spans="4:42" customFormat="1" x14ac:dyDescent="0.25">
      <c r="D7227" s="12"/>
      <c r="AK7227" s="12"/>
      <c r="AL7227" s="12"/>
      <c r="AM7227" s="12"/>
      <c r="AN7227" s="12"/>
      <c r="AO7227" s="12"/>
      <c r="AP7227" s="12"/>
    </row>
    <row r="7228" spans="4:42" customFormat="1" x14ac:dyDescent="0.25">
      <c r="D7228" s="12"/>
      <c r="AK7228" s="12"/>
      <c r="AL7228" s="12"/>
      <c r="AM7228" s="12"/>
      <c r="AN7228" s="12"/>
      <c r="AO7228" s="12"/>
      <c r="AP7228" s="12"/>
    </row>
    <row r="7229" spans="4:42" customFormat="1" x14ac:dyDescent="0.25">
      <c r="D7229" s="12"/>
      <c r="AK7229" s="12"/>
      <c r="AL7229" s="12"/>
      <c r="AM7229" s="12"/>
      <c r="AN7229" s="12"/>
      <c r="AO7229" s="12"/>
      <c r="AP7229" s="12"/>
    </row>
    <row r="7230" spans="4:42" customFormat="1" x14ac:dyDescent="0.25">
      <c r="D7230" s="12"/>
      <c r="AK7230" s="12"/>
      <c r="AL7230" s="12"/>
      <c r="AM7230" s="12"/>
      <c r="AN7230" s="12"/>
      <c r="AO7230" s="12"/>
      <c r="AP7230" s="12"/>
    </row>
    <row r="7231" spans="4:42" customFormat="1" x14ac:dyDescent="0.25">
      <c r="D7231" s="12"/>
      <c r="AK7231" s="12"/>
      <c r="AL7231" s="12"/>
      <c r="AM7231" s="12"/>
      <c r="AN7231" s="12"/>
      <c r="AO7231" s="12"/>
      <c r="AP7231" s="12"/>
    </row>
    <row r="7232" spans="4:42" customFormat="1" x14ac:dyDescent="0.25">
      <c r="D7232" s="12"/>
      <c r="AK7232" s="12"/>
      <c r="AL7232" s="12"/>
      <c r="AM7232" s="12"/>
      <c r="AN7232" s="12"/>
      <c r="AO7232" s="12"/>
      <c r="AP7232" s="12"/>
    </row>
    <row r="7233" spans="4:42" customFormat="1" x14ac:dyDescent="0.25">
      <c r="D7233" s="12"/>
      <c r="AK7233" s="12"/>
      <c r="AL7233" s="12"/>
      <c r="AM7233" s="12"/>
      <c r="AN7233" s="12"/>
      <c r="AO7233" s="12"/>
      <c r="AP7233" s="12"/>
    </row>
    <row r="7234" spans="4:42" customFormat="1" x14ac:dyDescent="0.25">
      <c r="D7234" s="12"/>
      <c r="AK7234" s="12"/>
      <c r="AL7234" s="12"/>
      <c r="AM7234" s="12"/>
      <c r="AN7234" s="12"/>
      <c r="AO7234" s="12"/>
      <c r="AP7234" s="12"/>
    </row>
    <row r="7235" spans="4:42" customFormat="1" x14ac:dyDescent="0.25">
      <c r="D7235" s="12"/>
      <c r="AK7235" s="12"/>
      <c r="AL7235" s="12"/>
      <c r="AM7235" s="12"/>
      <c r="AN7235" s="12"/>
      <c r="AO7235" s="12"/>
      <c r="AP7235" s="12"/>
    </row>
    <row r="7236" spans="4:42" customFormat="1" x14ac:dyDescent="0.25">
      <c r="D7236" s="12"/>
      <c r="AK7236" s="12"/>
      <c r="AL7236" s="12"/>
      <c r="AM7236" s="12"/>
      <c r="AN7236" s="12"/>
      <c r="AO7236" s="12"/>
      <c r="AP7236" s="12"/>
    </row>
    <row r="7237" spans="4:42" customFormat="1" x14ac:dyDescent="0.25">
      <c r="D7237" s="12"/>
      <c r="AK7237" s="12"/>
      <c r="AL7237" s="12"/>
      <c r="AM7237" s="12"/>
      <c r="AN7237" s="12"/>
      <c r="AO7237" s="12"/>
      <c r="AP7237" s="12"/>
    </row>
    <row r="7238" spans="4:42" customFormat="1" x14ac:dyDescent="0.25">
      <c r="D7238" s="12"/>
      <c r="AK7238" s="12"/>
      <c r="AL7238" s="12"/>
      <c r="AM7238" s="12"/>
      <c r="AN7238" s="12"/>
      <c r="AO7238" s="12"/>
      <c r="AP7238" s="12"/>
    </row>
    <row r="7239" spans="4:42" customFormat="1" x14ac:dyDescent="0.25">
      <c r="D7239" s="12"/>
      <c r="AK7239" s="12"/>
      <c r="AL7239" s="12"/>
      <c r="AM7239" s="12"/>
      <c r="AN7239" s="12"/>
      <c r="AO7239" s="12"/>
      <c r="AP7239" s="12"/>
    </row>
    <row r="7240" spans="4:42" customFormat="1" x14ac:dyDescent="0.25">
      <c r="D7240" s="12"/>
      <c r="AK7240" s="12"/>
      <c r="AL7240" s="12"/>
      <c r="AM7240" s="12"/>
      <c r="AN7240" s="12"/>
      <c r="AO7240" s="12"/>
      <c r="AP7240" s="12"/>
    </row>
    <row r="7241" spans="4:42" customFormat="1" x14ac:dyDescent="0.25">
      <c r="D7241" s="12"/>
      <c r="AK7241" s="12"/>
      <c r="AL7241" s="12"/>
      <c r="AM7241" s="12"/>
      <c r="AN7241" s="12"/>
      <c r="AO7241" s="12"/>
      <c r="AP7241" s="12"/>
    </row>
    <row r="7242" spans="4:42" customFormat="1" x14ac:dyDescent="0.25">
      <c r="D7242" s="12"/>
      <c r="AK7242" s="12"/>
      <c r="AL7242" s="12"/>
      <c r="AM7242" s="12"/>
      <c r="AN7242" s="12"/>
      <c r="AO7242" s="12"/>
      <c r="AP7242" s="12"/>
    </row>
    <row r="7243" spans="4:42" customFormat="1" x14ac:dyDescent="0.25">
      <c r="D7243" s="12"/>
      <c r="AK7243" s="12"/>
      <c r="AL7243" s="12"/>
      <c r="AM7243" s="12"/>
      <c r="AN7243" s="12"/>
      <c r="AO7243" s="12"/>
      <c r="AP7243" s="12"/>
    </row>
    <row r="7244" spans="4:42" customFormat="1" x14ac:dyDescent="0.25">
      <c r="D7244" s="12"/>
      <c r="AK7244" s="12"/>
      <c r="AL7244" s="12"/>
      <c r="AM7244" s="12"/>
      <c r="AN7244" s="12"/>
      <c r="AO7244" s="12"/>
      <c r="AP7244" s="12"/>
    </row>
    <row r="7245" spans="4:42" customFormat="1" x14ac:dyDescent="0.25">
      <c r="D7245" s="12"/>
      <c r="AK7245" s="12"/>
      <c r="AL7245" s="12"/>
      <c r="AM7245" s="12"/>
      <c r="AN7245" s="12"/>
      <c r="AO7245" s="12"/>
      <c r="AP7245" s="12"/>
    </row>
    <row r="7246" spans="4:42" customFormat="1" x14ac:dyDescent="0.25">
      <c r="D7246" s="12"/>
      <c r="AK7246" s="12"/>
      <c r="AL7246" s="12"/>
      <c r="AM7246" s="12"/>
      <c r="AN7246" s="12"/>
      <c r="AO7246" s="12"/>
      <c r="AP7246" s="12"/>
    </row>
    <row r="7247" spans="4:42" customFormat="1" x14ac:dyDescent="0.25">
      <c r="D7247" s="12"/>
      <c r="AK7247" s="12"/>
      <c r="AL7247" s="12"/>
      <c r="AM7247" s="12"/>
      <c r="AN7247" s="12"/>
      <c r="AO7247" s="12"/>
      <c r="AP7247" s="12"/>
    </row>
    <row r="7248" spans="4:42" customFormat="1" x14ac:dyDescent="0.25">
      <c r="D7248" s="12"/>
      <c r="AK7248" s="12"/>
      <c r="AL7248" s="12"/>
      <c r="AM7248" s="12"/>
      <c r="AN7248" s="12"/>
      <c r="AO7248" s="12"/>
      <c r="AP7248" s="12"/>
    </row>
    <row r="7249" spans="4:42" customFormat="1" x14ac:dyDescent="0.25">
      <c r="D7249" s="12"/>
      <c r="AK7249" s="12"/>
      <c r="AL7249" s="12"/>
      <c r="AM7249" s="12"/>
      <c r="AN7249" s="12"/>
      <c r="AO7249" s="12"/>
      <c r="AP7249" s="12"/>
    </row>
    <row r="7250" spans="4:42" customFormat="1" x14ac:dyDescent="0.25">
      <c r="D7250" s="12"/>
      <c r="AK7250" s="12"/>
      <c r="AL7250" s="12"/>
      <c r="AM7250" s="12"/>
      <c r="AN7250" s="12"/>
      <c r="AO7250" s="12"/>
      <c r="AP7250" s="12"/>
    </row>
    <row r="7251" spans="4:42" customFormat="1" x14ac:dyDescent="0.25">
      <c r="D7251" s="12"/>
      <c r="AK7251" s="12"/>
      <c r="AL7251" s="12"/>
      <c r="AM7251" s="12"/>
      <c r="AN7251" s="12"/>
      <c r="AO7251" s="12"/>
      <c r="AP7251" s="12"/>
    </row>
    <row r="7252" spans="4:42" customFormat="1" x14ac:dyDescent="0.25">
      <c r="D7252" s="12"/>
      <c r="AK7252" s="12"/>
      <c r="AL7252" s="12"/>
      <c r="AM7252" s="12"/>
      <c r="AN7252" s="12"/>
      <c r="AO7252" s="12"/>
      <c r="AP7252" s="12"/>
    </row>
    <row r="7253" spans="4:42" customFormat="1" x14ac:dyDescent="0.25">
      <c r="D7253" s="12"/>
      <c r="AK7253" s="12"/>
      <c r="AL7253" s="12"/>
      <c r="AM7253" s="12"/>
      <c r="AN7253" s="12"/>
      <c r="AO7253" s="12"/>
      <c r="AP7253" s="12"/>
    </row>
    <row r="7254" spans="4:42" customFormat="1" x14ac:dyDescent="0.25">
      <c r="D7254" s="12"/>
      <c r="AK7254" s="12"/>
      <c r="AL7254" s="12"/>
      <c r="AM7254" s="12"/>
      <c r="AN7254" s="12"/>
      <c r="AO7254" s="12"/>
      <c r="AP7254" s="12"/>
    </row>
    <row r="7255" spans="4:42" customFormat="1" x14ac:dyDescent="0.25">
      <c r="D7255" s="12"/>
      <c r="AK7255" s="12"/>
      <c r="AL7255" s="12"/>
      <c r="AM7255" s="12"/>
      <c r="AN7255" s="12"/>
      <c r="AO7255" s="12"/>
      <c r="AP7255" s="12"/>
    </row>
    <row r="7256" spans="4:42" customFormat="1" x14ac:dyDescent="0.25">
      <c r="D7256" s="12"/>
      <c r="AK7256" s="12"/>
      <c r="AL7256" s="12"/>
      <c r="AM7256" s="12"/>
      <c r="AN7256" s="12"/>
      <c r="AO7256" s="12"/>
      <c r="AP7256" s="12"/>
    </row>
    <row r="7257" spans="4:42" customFormat="1" x14ac:dyDescent="0.25">
      <c r="D7257" s="12"/>
      <c r="AK7257" s="12"/>
      <c r="AL7257" s="12"/>
      <c r="AM7257" s="12"/>
      <c r="AN7257" s="12"/>
      <c r="AO7257" s="12"/>
      <c r="AP7257" s="12"/>
    </row>
    <row r="7258" spans="4:42" customFormat="1" x14ac:dyDescent="0.25">
      <c r="D7258" s="12"/>
      <c r="AK7258" s="12"/>
      <c r="AL7258" s="12"/>
      <c r="AM7258" s="12"/>
      <c r="AN7258" s="12"/>
      <c r="AO7258" s="12"/>
      <c r="AP7258" s="12"/>
    </row>
    <row r="7259" spans="4:42" customFormat="1" x14ac:dyDescent="0.25">
      <c r="D7259" s="12"/>
      <c r="AK7259" s="12"/>
      <c r="AL7259" s="12"/>
      <c r="AM7259" s="12"/>
      <c r="AN7259" s="12"/>
      <c r="AO7259" s="12"/>
      <c r="AP7259" s="12"/>
    </row>
    <row r="7260" spans="4:42" customFormat="1" x14ac:dyDescent="0.25">
      <c r="D7260" s="12"/>
      <c r="AK7260" s="12"/>
      <c r="AL7260" s="12"/>
      <c r="AM7260" s="12"/>
      <c r="AN7260" s="12"/>
      <c r="AO7260" s="12"/>
      <c r="AP7260" s="12"/>
    </row>
    <row r="7261" spans="4:42" customFormat="1" x14ac:dyDescent="0.25">
      <c r="D7261" s="12"/>
      <c r="AK7261" s="12"/>
      <c r="AL7261" s="12"/>
      <c r="AM7261" s="12"/>
      <c r="AN7261" s="12"/>
      <c r="AO7261" s="12"/>
      <c r="AP7261" s="12"/>
    </row>
    <row r="7262" spans="4:42" customFormat="1" x14ac:dyDescent="0.25">
      <c r="D7262" s="12"/>
      <c r="AK7262" s="12"/>
      <c r="AL7262" s="12"/>
      <c r="AM7262" s="12"/>
      <c r="AN7262" s="12"/>
      <c r="AO7262" s="12"/>
      <c r="AP7262" s="12"/>
    </row>
    <row r="7263" spans="4:42" customFormat="1" x14ac:dyDescent="0.25">
      <c r="D7263" s="12"/>
      <c r="AK7263" s="12"/>
      <c r="AL7263" s="12"/>
      <c r="AM7263" s="12"/>
      <c r="AN7263" s="12"/>
      <c r="AO7263" s="12"/>
      <c r="AP7263" s="12"/>
    </row>
    <row r="7264" spans="4:42" customFormat="1" x14ac:dyDescent="0.25">
      <c r="D7264" s="12"/>
      <c r="AK7264" s="12"/>
      <c r="AL7264" s="12"/>
      <c r="AM7264" s="12"/>
      <c r="AN7264" s="12"/>
      <c r="AO7264" s="12"/>
      <c r="AP7264" s="12"/>
    </row>
    <row r="7265" spans="4:42" customFormat="1" x14ac:dyDescent="0.25">
      <c r="D7265" s="12"/>
      <c r="AK7265" s="12"/>
      <c r="AL7265" s="12"/>
      <c r="AM7265" s="12"/>
      <c r="AN7265" s="12"/>
      <c r="AO7265" s="12"/>
      <c r="AP7265" s="12"/>
    </row>
    <row r="7266" spans="4:42" customFormat="1" x14ac:dyDescent="0.25">
      <c r="D7266" s="12"/>
      <c r="AK7266" s="12"/>
      <c r="AL7266" s="12"/>
      <c r="AM7266" s="12"/>
      <c r="AN7266" s="12"/>
      <c r="AO7266" s="12"/>
      <c r="AP7266" s="12"/>
    </row>
    <row r="7267" spans="4:42" customFormat="1" x14ac:dyDescent="0.25">
      <c r="D7267" s="12"/>
      <c r="AK7267" s="12"/>
      <c r="AL7267" s="12"/>
      <c r="AM7267" s="12"/>
      <c r="AN7267" s="12"/>
      <c r="AO7267" s="12"/>
      <c r="AP7267" s="12"/>
    </row>
    <row r="7268" spans="4:42" customFormat="1" x14ac:dyDescent="0.25">
      <c r="D7268" s="12"/>
      <c r="AK7268" s="12"/>
      <c r="AL7268" s="12"/>
      <c r="AM7268" s="12"/>
      <c r="AN7268" s="12"/>
      <c r="AO7268" s="12"/>
      <c r="AP7268" s="12"/>
    </row>
    <row r="7269" spans="4:42" customFormat="1" x14ac:dyDescent="0.25">
      <c r="D7269" s="12"/>
      <c r="AK7269" s="12"/>
      <c r="AL7269" s="12"/>
      <c r="AM7269" s="12"/>
      <c r="AN7269" s="12"/>
      <c r="AO7269" s="12"/>
      <c r="AP7269" s="12"/>
    </row>
    <row r="7270" spans="4:42" customFormat="1" x14ac:dyDescent="0.25">
      <c r="D7270" s="12"/>
      <c r="AK7270" s="12"/>
      <c r="AL7270" s="12"/>
      <c r="AM7270" s="12"/>
      <c r="AN7270" s="12"/>
      <c r="AO7270" s="12"/>
      <c r="AP7270" s="12"/>
    </row>
    <row r="7271" spans="4:42" customFormat="1" x14ac:dyDescent="0.25">
      <c r="D7271" s="12"/>
      <c r="AK7271" s="12"/>
      <c r="AL7271" s="12"/>
      <c r="AM7271" s="12"/>
      <c r="AN7271" s="12"/>
      <c r="AO7271" s="12"/>
      <c r="AP7271" s="12"/>
    </row>
    <row r="7272" spans="4:42" customFormat="1" x14ac:dyDescent="0.25">
      <c r="D7272" s="12"/>
      <c r="AK7272" s="12"/>
      <c r="AL7272" s="12"/>
      <c r="AM7272" s="12"/>
      <c r="AN7272" s="12"/>
      <c r="AO7272" s="12"/>
      <c r="AP7272" s="12"/>
    </row>
    <row r="7273" spans="4:42" customFormat="1" x14ac:dyDescent="0.25">
      <c r="D7273" s="12"/>
      <c r="AK7273" s="12"/>
      <c r="AL7273" s="12"/>
      <c r="AM7273" s="12"/>
      <c r="AN7273" s="12"/>
      <c r="AO7273" s="12"/>
      <c r="AP7273" s="12"/>
    </row>
    <row r="7274" spans="4:42" customFormat="1" x14ac:dyDescent="0.25">
      <c r="D7274" s="12"/>
      <c r="AK7274" s="12"/>
      <c r="AL7274" s="12"/>
      <c r="AM7274" s="12"/>
      <c r="AN7274" s="12"/>
      <c r="AO7274" s="12"/>
      <c r="AP7274" s="12"/>
    </row>
    <row r="7275" spans="4:42" customFormat="1" x14ac:dyDescent="0.25">
      <c r="D7275" s="12"/>
      <c r="AK7275" s="12"/>
      <c r="AL7275" s="12"/>
      <c r="AM7275" s="12"/>
      <c r="AN7275" s="12"/>
      <c r="AO7275" s="12"/>
      <c r="AP7275" s="12"/>
    </row>
    <row r="7276" spans="4:42" customFormat="1" x14ac:dyDescent="0.25">
      <c r="D7276" s="12"/>
      <c r="AK7276" s="12"/>
      <c r="AL7276" s="12"/>
      <c r="AM7276" s="12"/>
      <c r="AN7276" s="12"/>
      <c r="AO7276" s="12"/>
      <c r="AP7276" s="12"/>
    </row>
    <row r="7277" spans="4:42" customFormat="1" x14ac:dyDescent="0.25">
      <c r="D7277" s="12"/>
      <c r="AK7277" s="12"/>
      <c r="AL7277" s="12"/>
      <c r="AM7277" s="12"/>
      <c r="AN7277" s="12"/>
      <c r="AO7277" s="12"/>
      <c r="AP7277" s="12"/>
    </row>
    <row r="7278" spans="4:42" customFormat="1" x14ac:dyDescent="0.25">
      <c r="D7278" s="12"/>
      <c r="AK7278" s="12"/>
      <c r="AL7278" s="12"/>
      <c r="AM7278" s="12"/>
      <c r="AN7278" s="12"/>
      <c r="AO7278" s="12"/>
      <c r="AP7278" s="12"/>
    </row>
    <row r="7279" spans="4:42" customFormat="1" x14ac:dyDescent="0.25">
      <c r="D7279" s="12"/>
      <c r="AK7279" s="12"/>
      <c r="AL7279" s="12"/>
      <c r="AM7279" s="12"/>
      <c r="AN7279" s="12"/>
      <c r="AO7279" s="12"/>
      <c r="AP7279" s="12"/>
    </row>
    <row r="7280" spans="4:42" customFormat="1" x14ac:dyDescent="0.25">
      <c r="D7280" s="12"/>
      <c r="AK7280" s="12"/>
      <c r="AL7280" s="12"/>
      <c r="AM7280" s="12"/>
      <c r="AN7280" s="12"/>
      <c r="AO7280" s="12"/>
      <c r="AP7280" s="12"/>
    </row>
    <row r="7281" spans="4:42" customFormat="1" x14ac:dyDescent="0.25">
      <c r="D7281" s="12"/>
      <c r="AK7281" s="12"/>
      <c r="AL7281" s="12"/>
      <c r="AM7281" s="12"/>
      <c r="AN7281" s="12"/>
      <c r="AO7281" s="12"/>
      <c r="AP7281" s="12"/>
    </row>
    <row r="7282" spans="4:42" customFormat="1" x14ac:dyDescent="0.25">
      <c r="D7282" s="12"/>
      <c r="AK7282" s="12"/>
      <c r="AL7282" s="12"/>
      <c r="AM7282" s="12"/>
      <c r="AN7282" s="12"/>
      <c r="AO7282" s="12"/>
      <c r="AP7282" s="12"/>
    </row>
    <row r="7283" spans="4:42" customFormat="1" x14ac:dyDescent="0.25">
      <c r="D7283" s="12"/>
      <c r="AK7283" s="12"/>
      <c r="AL7283" s="12"/>
      <c r="AM7283" s="12"/>
      <c r="AN7283" s="12"/>
      <c r="AO7283" s="12"/>
      <c r="AP7283" s="12"/>
    </row>
    <row r="7284" spans="4:42" customFormat="1" x14ac:dyDescent="0.25">
      <c r="D7284" s="12"/>
      <c r="AK7284" s="12"/>
      <c r="AL7284" s="12"/>
      <c r="AM7284" s="12"/>
      <c r="AN7284" s="12"/>
      <c r="AO7284" s="12"/>
      <c r="AP7284" s="12"/>
    </row>
    <row r="7285" spans="4:42" customFormat="1" x14ac:dyDescent="0.25">
      <c r="D7285" s="12"/>
      <c r="AK7285" s="12"/>
      <c r="AL7285" s="12"/>
      <c r="AM7285" s="12"/>
      <c r="AN7285" s="12"/>
      <c r="AO7285" s="12"/>
      <c r="AP7285" s="12"/>
    </row>
    <row r="7286" spans="4:42" customFormat="1" x14ac:dyDescent="0.25">
      <c r="D7286" s="12"/>
      <c r="AK7286" s="12"/>
      <c r="AL7286" s="12"/>
      <c r="AM7286" s="12"/>
      <c r="AN7286" s="12"/>
      <c r="AO7286" s="12"/>
      <c r="AP7286" s="12"/>
    </row>
    <row r="7287" spans="4:42" customFormat="1" x14ac:dyDescent="0.25">
      <c r="D7287" s="12"/>
      <c r="AK7287" s="12"/>
      <c r="AL7287" s="12"/>
      <c r="AM7287" s="12"/>
      <c r="AN7287" s="12"/>
      <c r="AO7287" s="12"/>
      <c r="AP7287" s="12"/>
    </row>
    <row r="7288" spans="4:42" customFormat="1" x14ac:dyDescent="0.25">
      <c r="D7288" s="12"/>
      <c r="AK7288" s="12"/>
      <c r="AL7288" s="12"/>
      <c r="AM7288" s="12"/>
      <c r="AN7288" s="12"/>
      <c r="AO7288" s="12"/>
      <c r="AP7288" s="12"/>
    </row>
    <row r="7289" spans="4:42" customFormat="1" x14ac:dyDescent="0.25">
      <c r="D7289" s="12"/>
      <c r="AK7289" s="12"/>
      <c r="AL7289" s="12"/>
      <c r="AM7289" s="12"/>
      <c r="AN7289" s="12"/>
      <c r="AO7289" s="12"/>
      <c r="AP7289" s="12"/>
    </row>
    <row r="7290" spans="4:42" customFormat="1" x14ac:dyDescent="0.25">
      <c r="D7290" s="12"/>
      <c r="AK7290" s="12"/>
      <c r="AL7290" s="12"/>
      <c r="AM7290" s="12"/>
      <c r="AN7290" s="12"/>
      <c r="AO7290" s="12"/>
      <c r="AP7290" s="12"/>
    </row>
    <row r="7291" spans="4:42" customFormat="1" x14ac:dyDescent="0.25">
      <c r="D7291" s="12"/>
      <c r="AK7291" s="12"/>
      <c r="AL7291" s="12"/>
      <c r="AM7291" s="12"/>
      <c r="AN7291" s="12"/>
      <c r="AO7291" s="12"/>
      <c r="AP7291" s="12"/>
    </row>
    <row r="7292" spans="4:42" customFormat="1" x14ac:dyDescent="0.25">
      <c r="D7292" s="12"/>
      <c r="AK7292" s="12"/>
      <c r="AL7292" s="12"/>
      <c r="AM7292" s="12"/>
      <c r="AN7292" s="12"/>
      <c r="AO7292" s="12"/>
      <c r="AP7292" s="12"/>
    </row>
    <row r="7293" spans="4:42" customFormat="1" x14ac:dyDescent="0.25">
      <c r="D7293" s="12"/>
      <c r="AK7293" s="12"/>
      <c r="AL7293" s="12"/>
      <c r="AM7293" s="12"/>
      <c r="AN7293" s="12"/>
      <c r="AO7293" s="12"/>
      <c r="AP7293" s="12"/>
    </row>
    <row r="7294" spans="4:42" customFormat="1" x14ac:dyDescent="0.25">
      <c r="D7294" s="12"/>
      <c r="AK7294" s="12"/>
      <c r="AL7294" s="12"/>
      <c r="AM7294" s="12"/>
      <c r="AN7294" s="12"/>
      <c r="AO7294" s="12"/>
      <c r="AP7294" s="12"/>
    </row>
    <row r="7295" spans="4:42" customFormat="1" x14ac:dyDescent="0.25">
      <c r="D7295" s="12"/>
      <c r="AK7295" s="12"/>
      <c r="AL7295" s="12"/>
      <c r="AM7295" s="12"/>
      <c r="AN7295" s="12"/>
      <c r="AO7295" s="12"/>
      <c r="AP7295" s="12"/>
    </row>
    <row r="7296" spans="4:42" customFormat="1" x14ac:dyDescent="0.25">
      <c r="D7296" s="12"/>
      <c r="AK7296" s="12"/>
      <c r="AL7296" s="12"/>
      <c r="AM7296" s="12"/>
      <c r="AN7296" s="12"/>
      <c r="AO7296" s="12"/>
      <c r="AP7296" s="12"/>
    </row>
    <row r="7297" spans="4:42" customFormat="1" x14ac:dyDescent="0.25">
      <c r="D7297" s="12"/>
      <c r="AK7297" s="12"/>
      <c r="AL7297" s="12"/>
      <c r="AM7297" s="12"/>
      <c r="AN7297" s="12"/>
      <c r="AO7297" s="12"/>
      <c r="AP7297" s="12"/>
    </row>
    <row r="7298" spans="4:42" customFormat="1" x14ac:dyDescent="0.25">
      <c r="D7298" s="12"/>
      <c r="AK7298" s="12"/>
      <c r="AL7298" s="12"/>
      <c r="AM7298" s="12"/>
      <c r="AN7298" s="12"/>
      <c r="AO7298" s="12"/>
      <c r="AP7298" s="12"/>
    </row>
    <row r="7299" spans="4:42" customFormat="1" x14ac:dyDescent="0.25">
      <c r="D7299" s="12"/>
      <c r="AK7299" s="12"/>
      <c r="AL7299" s="12"/>
      <c r="AM7299" s="12"/>
      <c r="AN7299" s="12"/>
      <c r="AO7299" s="12"/>
      <c r="AP7299" s="12"/>
    </row>
    <row r="7300" spans="4:42" customFormat="1" x14ac:dyDescent="0.25">
      <c r="D7300" s="12"/>
      <c r="AK7300" s="12"/>
      <c r="AL7300" s="12"/>
      <c r="AM7300" s="12"/>
      <c r="AN7300" s="12"/>
      <c r="AO7300" s="12"/>
      <c r="AP7300" s="12"/>
    </row>
    <row r="7301" spans="4:42" customFormat="1" x14ac:dyDescent="0.25">
      <c r="D7301" s="12"/>
      <c r="AK7301" s="12"/>
      <c r="AL7301" s="12"/>
      <c r="AM7301" s="12"/>
      <c r="AN7301" s="12"/>
      <c r="AO7301" s="12"/>
      <c r="AP7301" s="12"/>
    </row>
    <row r="7302" spans="4:42" customFormat="1" x14ac:dyDescent="0.25">
      <c r="D7302" s="12"/>
      <c r="AK7302" s="12"/>
      <c r="AL7302" s="12"/>
      <c r="AM7302" s="12"/>
      <c r="AN7302" s="12"/>
      <c r="AO7302" s="12"/>
      <c r="AP7302" s="12"/>
    </row>
    <row r="7303" spans="4:42" customFormat="1" x14ac:dyDescent="0.25">
      <c r="D7303" s="12"/>
      <c r="AK7303" s="12"/>
      <c r="AL7303" s="12"/>
      <c r="AM7303" s="12"/>
      <c r="AN7303" s="12"/>
      <c r="AO7303" s="12"/>
      <c r="AP7303" s="12"/>
    </row>
    <row r="7304" spans="4:42" customFormat="1" x14ac:dyDescent="0.25">
      <c r="D7304" s="12"/>
      <c r="AK7304" s="12"/>
      <c r="AL7304" s="12"/>
      <c r="AM7304" s="12"/>
      <c r="AN7304" s="12"/>
      <c r="AO7304" s="12"/>
      <c r="AP7304" s="12"/>
    </row>
    <row r="7305" spans="4:42" customFormat="1" x14ac:dyDescent="0.25">
      <c r="D7305" s="12"/>
      <c r="AK7305" s="12"/>
      <c r="AL7305" s="12"/>
      <c r="AM7305" s="12"/>
      <c r="AN7305" s="12"/>
      <c r="AO7305" s="12"/>
      <c r="AP7305" s="12"/>
    </row>
    <row r="7306" spans="4:42" customFormat="1" x14ac:dyDescent="0.25">
      <c r="D7306" s="12"/>
      <c r="AK7306" s="12"/>
      <c r="AL7306" s="12"/>
      <c r="AM7306" s="12"/>
      <c r="AN7306" s="12"/>
      <c r="AO7306" s="12"/>
      <c r="AP7306" s="12"/>
    </row>
    <row r="7307" spans="4:42" customFormat="1" x14ac:dyDescent="0.25">
      <c r="D7307" s="12"/>
      <c r="AK7307" s="12"/>
      <c r="AL7307" s="12"/>
      <c r="AM7307" s="12"/>
      <c r="AN7307" s="12"/>
      <c r="AO7307" s="12"/>
      <c r="AP7307" s="12"/>
    </row>
    <row r="7308" spans="4:42" customFormat="1" x14ac:dyDescent="0.25">
      <c r="D7308" s="12"/>
      <c r="AK7308" s="12"/>
      <c r="AL7308" s="12"/>
      <c r="AM7308" s="12"/>
      <c r="AN7308" s="12"/>
      <c r="AO7308" s="12"/>
      <c r="AP7308" s="12"/>
    </row>
    <row r="7309" spans="4:42" customFormat="1" x14ac:dyDescent="0.25">
      <c r="D7309" s="12"/>
      <c r="AK7309" s="12"/>
      <c r="AL7309" s="12"/>
      <c r="AM7309" s="12"/>
      <c r="AN7309" s="12"/>
      <c r="AO7309" s="12"/>
      <c r="AP7309" s="12"/>
    </row>
    <row r="7310" spans="4:42" customFormat="1" x14ac:dyDescent="0.25">
      <c r="D7310" s="12"/>
      <c r="AK7310" s="12"/>
      <c r="AL7310" s="12"/>
      <c r="AM7310" s="12"/>
      <c r="AN7310" s="12"/>
      <c r="AO7310" s="12"/>
      <c r="AP7310" s="12"/>
    </row>
    <row r="7311" spans="4:42" customFormat="1" x14ac:dyDescent="0.25">
      <c r="D7311" s="12"/>
      <c r="AK7311" s="12"/>
      <c r="AL7311" s="12"/>
      <c r="AM7311" s="12"/>
      <c r="AN7311" s="12"/>
      <c r="AO7311" s="12"/>
      <c r="AP7311" s="12"/>
    </row>
    <row r="7312" spans="4:42" customFormat="1" x14ac:dyDescent="0.25">
      <c r="D7312" s="12"/>
      <c r="AK7312" s="12"/>
      <c r="AL7312" s="12"/>
      <c r="AM7312" s="12"/>
      <c r="AN7312" s="12"/>
      <c r="AO7312" s="12"/>
      <c r="AP7312" s="12"/>
    </row>
    <row r="7313" spans="4:42" customFormat="1" x14ac:dyDescent="0.25">
      <c r="D7313" s="12"/>
      <c r="AK7313" s="12"/>
      <c r="AL7313" s="12"/>
      <c r="AM7313" s="12"/>
      <c r="AN7313" s="12"/>
      <c r="AO7313" s="12"/>
      <c r="AP7313" s="12"/>
    </row>
    <row r="7314" spans="4:42" customFormat="1" x14ac:dyDescent="0.25">
      <c r="D7314" s="12"/>
      <c r="AK7314" s="12"/>
      <c r="AL7314" s="12"/>
      <c r="AM7314" s="12"/>
      <c r="AN7314" s="12"/>
      <c r="AO7314" s="12"/>
      <c r="AP7314" s="12"/>
    </row>
    <row r="7315" spans="4:42" customFormat="1" x14ac:dyDescent="0.25">
      <c r="D7315" s="12"/>
      <c r="AK7315" s="12"/>
      <c r="AL7315" s="12"/>
      <c r="AM7315" s="12"/>
      <c r="AN7315" s="12"/>
      <c r="AO7315" s="12"/>
      <c r="AP7315" s="12"/>
    </row>
    <row r="7316" spans="4:42" customFormat="1" x14ac:dyDescent="0.25">
      <c r="D7316" s="12"/>
      <c r="AK7316" s="12"/>
      <c r="AL7316" s="12"/>
      <c r="AM7316" s="12"/>
      <c r="AN7316" s="12"/>
      <c r="AO7316" s="12"/>
      <c r="AP7316" s="12"/>
    </row>
    <row r="7317" spans="4:42" customFormat="1" x14ac:dyDescent="0.25">
      <c r="D7317" s="12"/>
      <c r="AK7317" s="12"/>
      <c r="AL7317" s="12"/>
      <c r="AM7317" s="12"/>
      <c r="AN7317" s="12"/>
      <c r="AO7317" s="12"/>
      <c r="AP7317" s="12"/>
    </row>
    <row r="7318" spans="4:42" customFormat="1" x14ac:dyDescent="0.25">
      <c r="D7318" s="12"/>
      <c r="AK7318" s="12"/>
      <c r="AL7318" s="12"/>
      <c r="AM7318" s="12"/>
      <c r="AN7318" s="12"/>
      <c r="AO7318" s="12"/>
      <c r="AP7318" s="12"/>
    </row>
    <row r="7319" spans="4:42" customFormat="1" x14ac:dyDescent="0.25">
      <c r="D7319" s="12"/>
      <c r="AK7319" s="12"/>
      <c r="AL7319" s="12"/>
      <c r="AM7319" s="12"/>
      <c r="AN7319" s="12"/>
      <c r="AO7319" s="12"/>
      <c r="AP7319" s="12"/>
    </row>
    <row r="7320" spans="4:42" customFormat="1" x14ac:dyDescent="0.25">
      <c r="D7320" s="12"/>
      <c r="AK7320" s="12"/>
      <c r="AL7320" s="12"/>
      <c r="AM7320" s="12"/>
      <c r="AN7320" s="12"/>
      <c r="AO7320" s="12"/>
      <c r="AP7320" s="12"/>
    </row>
    <row r="7321" spans="4:42" customFormat="1" x14ac:dyDescent="0.25">
      <c r="D7321" s="12"/>
      <c r="AK7321" s="12"/>
      <c r="AL7321" s="12"/>
      <c r="AM7321" s="12"/>
      <c r="AN7321" s="12"/>
      <c r="AO7321" s="12"/>
      <c r="AP7321" s="12"/>
    </row>
    <row r="7322" spans="4:42" customFormat="1" x14ac:dyDescent="0.25">
      <c r="D7322" s="12"/>
      <c r="AK7322" s="12"/>
      <c r="AL7322" s="12"/>
      <c r="AM7322" s="12"/>
      <c r="AN7322" s="12"/>
      <c r="AO7322" s="12"/>
      <c r="AP7322" s="12"/>
    </row>
    <row r="7323" spans="4:42" customFormat="1" x14ac:dyDescent="0.25">
      <c r="D7323" s="12"/>
      <c r="AK7323" s="12"/>
      <c r="AL7323" s="12"/>
      <c r="AM7323" s="12"/>
      <c r="AN7323" s="12"/>
      <c r="AO7323" s="12"/>
      <c r="AP7323" s="12"/>
    </row>
    <row r="7324" spans="4:42" customFormat="1" x14ac:dyDescent="0.25">
      <c r="D7324" s="12"/>
      <c r="AK7324" s="12"/>
      <c r="AL7324" s="12"/>
      <c r="AM7324" s="12"/>
      <c r="AN7324" s="12"/>
      <c r="AO7324" s="12"/>
      <c r="AP7324" s="12"/>
    </row>
    <row r="7325" spans="4:42" customFormat="1" x14ac:dyDescent="0.25">
      <c r="D7325" s="12"/>
      <c r="AK7325" s="12"/>
      <c r="AL7325" s="12"/>
      <c r="AM7325" s="12"/>
      <c r="AN7325" s="12"/>
      <c r="AO7325" s="12"/>
      <c r="AP7325" s="12"/>
    </row>
    <row r="7326" spans="4:42" customFormat="1" x14ac:dyDescent="0.25">
      <c r="D7326" s="12"/>
      <c r="AK7326" s="12"/>
      <c r="AL7326" s="12"/>
      <c r="AM7326" s="12"/>
      <c r="AN7326" s="12"/>
      <c r="AO7326" s="12"/>
      <c r="AP7326" s="12"/>
    </row>
    <row r="7327" spans="4:42" customFormat="1" x14ac:dyDescent="0.25">
      <c r="D7327" s="12"/>
      <c r="AK7327" s="12"/>
      <c r="AL7327" s="12"/>
      <c r="AM7327" s="12"/>
      <c r="AN7327" s="12"/>
      <c r="AO7327" s="12"/>
      <c r="AP7327" s="12"/>
    </row>
    <row r="7328" spans="4:42" customFormat="1" x14ac:dyDescent="0.25">
      <c r="D7328" s="12"/>
      <c r="AK7328" s="12"/>
      <c r="AL7328" s="12"/>
      <c r="AM7328" s="12"/>
      <c r="AN7328" s="12"/>
      <c r="AO7328" s="12"/>
      <c r="AP7328" s="12"/>
    </row>
    <row r="7329" spans="4:42" customFormat="1" x14ac:dyDescent="0.25">
      <c r="D7329" s="12"/>
      <c r="AK7329" s="12"/>
      <c r="AL7329" s="12"/>
      <c r="AM7329" s="12"/>
      <c r="AN7329" s="12"/>
      <c r="AO7329" s="12"/>
      <c r="AP7329" s="12"/>
    </row>
    <row r="7330" spans="4:42" customFormat="1" x14ac:dyDescent="0.25">
      <c r="D7330" s="12"/>
      <c r="AK7330" s="12"/>
      <c r="AL7330" s="12"/>
      <c r="AM7330" s="12"/>
      <c r="AN7330" s="12"/>
      <c r="AO7330" s="12"/>
      <c r="AP7330" s="12"/>
    </row>
    <row r="7331" spans="4:42" customFormat="1" x14ac:dyDescent="0.25">
      <c r="D7331" s="12"/>
      <c r="AK7331" s="12"/>
      <c r="AL7331" s="12"/>
      <c r="AM7331" s="12"/>
      <c r="AN7331" s="12"/>
      <c r="AO7331" s="12"/>
      <c r="AP7331" s="12"/>
    </row>
    <row r="7332" spans="4:42" customFormat="1" x14ac:dyDescent="0.25">
      <c r="D7332" s="12"/>
      <c r="AK7332" s="12"/>
      <c r="AL7332" s="12"/>
      <c r="AM7332" s="12"/>
      <c r="AN7332" s="12"/>
      <c r="AO7332" s="12"/>
      <c r="AP7332" s="12"/>
    </row>
    <row r="7333" spans="4:42" customFormat="1" x14ac:dyDescent="0.25">
      <c r="D7333" s="12"/>
      <c r="AK7333" s="12"/>
      <c r="AL7333" s="12"/>
      <c r="AM7333" s="12"/>
      <c r="AN7333" s="12"/>
      <c r="AO7333" s="12"/>
      <c r="AP7333" s="12"/>
    </row>
    <row r="7334" spans="4:42" customFormat="1" x14ac:dyDescent="0.25">
      <c r="D7334" s="12"/>
      <c r="AK7334" s="12"/>
      <c r="AL7334" s="12"/>
      <c r="AM7334" s="12"/>
      <c r="AN7334" s="12"/>
      <c r="AO7334" s="12"/>
      <c r="AP7334" s="12"/>
    </row>
    <row r="7335" spans="4:42" customFormat="1" x14ac:dyDescent="0.25">
      <c r="D7335" s="12"/>
      <c r="AK7335" s="12"/>
      <c r="AL7335" s="12"/>
      <c r="AM7335" s="12"/>
      <c r="AN7335" s="12"/>
      <c r="AO7335" s="12"/>
      <c r="AP7335" s="12"/>
    </row>
    <row r="7336" spans="4:42" customFormat="1" x14ac:dyDescent="0.25">
      <c r="D7336" s="12"/>
      <c r="AK7336" s="12"/>
      <c r="AL7336" s="12"/>
      <c r="AM7336" s="12"/>
      <c r="AN7336" s="12"/>
      <c r="AO7336" s="12"/>
      <c r="AP7336" s="12"/>
    </row>
    <row r="7337" spans="4:42" customFormat="1" x14ac:dyDescent="0.25">
      <c r="D7337" s="12"/>
      <c r="AK7337" s="12"/>
      <c r="AL7337" s="12"/>
      <c r="AM7337" s="12"/>
      <c r="AN7337" s="12"/>
      <c r="AO7337" s="12"/>
      <c r="AP7337" s="12"/>
    </row>
    <row r="7338" spans="4:42" customFormat="1" x14ac:dyDescent="0.25">
      <c r="D7338" s="12"/>
      <c r="AK7338" s="12"/>
      <c r="AL7338" s="12"/>
      <c r="AM7338" s="12"/>
      <c r="AN7338" s="12"/>
      <c r="AO7338" s="12"/>
      <c r="AP7338" s="12"/>
    </row>
    <row r="7339" spans="4:42" customFormat="1" x14ac:dyDescent="0.25">
      <c r="D7339" s="12"/>
      <c r="AK7339" s="12"/>
      <c r="AL7339" s="12"/>
      <c r="AM7339" s="12"/>
      <c r="AN7339" s="12"/>
      <c r="AO7339" s="12"/>
      <c r="AP7339" s="12"/>
    </row>
    <row r="7340" spans="4:42" customFormat="1" x14ac:dyDescent="0.25">
      <c r="D7340" s="12"/>
      <c r="AK7340" s="12"/>
      <c r="AL7340" s="12"/>
      <c r="AM7340" s="12"/>
      <c r="AN7340" s="12"/>
      <c r="AO7340" s="12"/>
      <c r="AP7340" s="12"/>
    </row>
    <row r="7341" spans="4:42" customFormat="1" x14ac:dyDescent="0.25">
      <c r="D7341" s="12"/>
      <c r="AK7341" s="12"/>
      <c r="AL7341" s="12"/>
      <c r="AM7341" s="12"/>
      <c r="AN7341" s="12"/>
      <c r="AO7341" s="12"/>
      <c r="AP7341" s="12"/>
    </row>
    <row r="7342" spans="4:42" customFormat="1" x14ac:dyDescent="0.25">
      <c r="D7342" s="12"/>
      <c r="AK7342" s="12"/>
      <c r="AL7342" s="12"/>
      <c r="AM7342" s="12"/>
      <c r="AN7342" s="12"/>
      <c r="AO7342" s="12"/>
      <c r="AP7342" s="12"/>
    </row>
    <row r="7343" spans="4:42" customFormat="1" x14ac:dyDescent="0.25">
      <c r="D7343" s="12"/>
      <c r="AK7343" s="12"/>
      <c r="AL7343" s="12"/>
      <c r="AM7343" s="12"/>
      <c r="AN7343" s="12"/>
      <c r="AO7343" s="12"/>
      <c r="AP7343" s="12"/>
    </row>
    <row r="7344" spans="4:42" customFormat="1" x14ac:dyDescent="0.25">
      <c r="D7344" s="12"/>
      <c r="AK7344" s="12"/>
      <c r="AL7344" s="12"/>
      <c r="AM7344" s="12"/>
      <c r="AN7344" s="12"/>
      <c r="AO7344" s="12"/>
      <c r="AP7344" s="12"/>
    </row>
    <row r="7345" spans="4:42" customFormat="1" x14ac:dyDescent="0.25">
      <c r="D7345" s="12"/>
      <c r="AK7345" s="12"/>
      <c r="AL7345" s="12"/>
      <c r="AM7345" s="12"/>
      <c r="AN7345" s="12"/>
      <c r="AO7345" s="12"/>
      <c r="AP7345" s="12"/>
    </row>
    <row r="7346" spans="4:42" customFormat="1" x14ac:dyDescent="0.25">
      <c r="D7346" s="12"/>
      <c r="AK7346" s="12"/>
      <c r="AL7346" s="12"/>
      <c r="AM7346" s="12"/>
      <c r="AN7346" s="12"/>
      <c r="AO7346" s="12"/>
      <c r="AP7346" s="12"/>
    </row>
    <row r="7347" spans="4:42" customFormat="1" x14ac:dyDescent="0.25">
      <c r="D7347" s="12"/>
      <c r="AK7347" s="12"/>
      <c r="AL7347" s="12"/>
      <c r="AM7347" s="12"/>
      <c r="AN7347" s="12"/>
      <c r="AO7347" s="12"/>
      <c r="AP7347" s="12"/>
    </row>
    <row r="7348" spans="4:42" customFormat="1" x14ac:dyDescent="0.25">
      <c r="D7348" s="12"/>
      <c r="AK7348" s="12"/>
      <c r="AL7348" s="12"/>
      <c r="AM7348" s="12"/>
      <c r="AN7348" s="12"/>
      <c r="AO7348" s="12"/>
      <c r="AP7348" s="12"/>
    </row>
    <row r="7349" spans="4:42" customFormat="1" x14ac:dyDescent="0.25">
      <c r="D7349" s="12"/>
      <c r="AK7349" s="12"/>
      <c r="AL7349" s="12"/>
      <c r="AM7349" s="12"/>
      <c r="AN7349" s="12"/>
      <c r="AO7349" s="12"/>
      <c r="AP7349" s="12"/>
    </row>
    <row r="7350" spans="4:42" customFormat="1" x14ac:dyDescent="0.25">
      <c r="D7350" s="12"/>
      <c r="AK7350" s="12"/>
      <c r="AL7350" s="12"/>
      <c r="AM7350" s="12"/>
      <c r="AN7350" s="12"/>
      <c r="AO7350" s="12"/>
      <c r="AP7350" s="12"/>
    </row>
    <row r="7351" spans="4:42" customFormat="1" x14ac:dyDescent="0.25">
      <c r="D7351" s="12"/>
      <c r="AK7351" s="12"/>
      <c r="AL7351" s="12"/>
      <c r="AM7351" s="12"/>
      <c r="AN7351" s="12"/>
      <c r="AO7351" s="12"/>
      <c r="AP7351" s="12"/>
    </row>
    <row r="7352" spans="4:42" customFormat="1" x14ac:dyDescent="0.25">
      <c r="D7352" s="12"/>
      <c r="AK7352" s="12"/>
      <c r="AL7352" s="12"/>
      <c r="AM7352" s="12"/>
      <c r="AN7352" s="12"/>
      <c r="AO7352" s="12"/>
      <c r="AP7352" s="12"/>
    </row>
    <row r="7353" spans="4:42" customFormat="1" x14ac:dyDescent="0.25">
      <c r="D7353" s="12"/>
      <c r="AK7353" s="12"/>
      <c r="AL7353" s="12"/>
      <c r="AM7353" s="12"/>
      <c r="AN7353" s="12"/>
      <c r="AO7353" s="12"/>
      <c r="AP7353" s="12"/>
    </row>
    <row r="7354" spans="4:42" customFormat="1" x14ac:dyDescent="0.25">
      <c r="D7354" s="12"/>
      <c r="AK7354" s="12"/>
      <c r="AL7354" s="12"/>
      <c r="AM7354" s="12"/>
      <c r="AN7354" s="12"/>
      <c r="AO7354" s="12"/>
      <c r="AP7354" s="12"/>
    </row>
    <row r="7355" spans="4:42" customFormat="1" x14ac:dyDescent="0.25">
      <c r="D7355" s="12"/>
      <c r="AK7355" s="12"/>
      <c r="AL7355" s="12"/>
      <c r="AM7355" s="12"/>
      <c r="AN7355" s="12"/>
      <c r="AO7355" s="12"/>
      <c r="AP7355" s="12"/>
    </row>
    <row r="7356" spans="4:42" customFormat="1" x14ac:dyDescent="0.25">
      <c r="D7356" s="12"/>
      <c r="AK7356" s="12"/>
      <c r="AL7356" s="12"/>
      <c r="AM7356" s="12"/>
      <c r="AN7356" s="12"/>
      <c r="AO7356" s="12"/>
      <c r="AP7356" s="12"/>
    </row>
    <row r="7357" spans="4:42" customFormat="1" x14ac:dyDescent="0.25">
      <c r="D7357" s="12"/>
      <c r="AK7357" s="12"/>
      <c r="AL7357" s="12"/>
      <c r="AM7357" s="12"/>
      <c r="AN7357" s="12"/>
      <c r="AO7357" s="12"/>
      <c r="AP7357" s="12"/>
    </row>
    <row r="7358" spans="4:42" customFormat="1" x14ac:dyDescent="0.25">
      <c r="D7358" s="12"/>
      <c r="AK7358" s="12"/>
      <c r="AL7358" s="12"/>
      <c r="AM7358" s="12"/>
      <c r="AN7358" s="12"/>
      <c r="AO7358" s="12"/>
      <c r="AP7358" s="12"/>
    </row>
    <row r="7359" spans="4:42" customFormat="1" x14ac:dyDescent="0.25">
      <c r="D7359" s="12"/>
      <c r="AK7359" s="12"/>
      <c r="AL7359" s="12"/>
      <c r="AM7359" s="12"/>
      <c r="AN7359" s="12"/>
      <c r="AO7359" s="12"/>
      <c r="AP7359" s="12"/>
    </row>
    <row r="7360" spans="4:42" customFormat="1" x14ac:dyDescent="0.25">
      <c r="D7360" s="12"/>
      <c r="AK7360" s="12"/>
      <c r="AL7360" s="12"/>
      <c r="AM7360" s="12"/>
      <c r="AN7360" s="12"/>
      <c r="AO7360" s="12"/>
      <c r="AP7360" s="12"/>
    </row>
    <row r="7361" spans="4:42" customFormat="1" x14ac:dyDescent="0.25">
      <c r="D7361" s="12"/>
      <c r="AK7361" s="12"/>
      <c r="AL7361" s="12"/>
      <c r="AM7361" s="12"/>
      <c r="AN7361" s="12"/>
      <c r="AO7361" s="12"/>
      <c r="AP7361" s="12"/>
    </row>
    <row r="7362" spans="4:42" customFormat="1" x14ac:dyDescent="0.25">
      <c r="D7362" s="12"/>
      <c r="AK7362" s="12"/>
      <c r="AL7362" s="12"/>
      <c r="AM7362" s="12"/>
      <c r="AN7362" s="12"/>
      <c r="AO7362" s="12"/>
      <c r="AP7362" s="12"/>
    </row>
    <row r="7363" spans="4:42" customFormat="1" x14ac:dyDescent="0.25">
      <c r="D7363" s="12"/>
      <c r="AK7363" s="12"/>
      <c r="AL7363" s="12"/>
      <c r="AM7363" s="12"/>
      <c r="AN7363" s="12"/>
      <c r="AO7363" s="12"/>
      <c r="AP7363" s="12"/>
    </row>
    <row r="7364" spans="4:42" customFormat="1" x14ac:dyDescent="0.25">
      <c r="D7364" s="12"/>
      <c r="AK7364" s="12"/>
      <c r="AL7364" s="12"/>
      <c r="AM7364" s="12"/>
      <c r="AN7364" s="12"/>
      <c r="AO7364" s="12"/>
      <c r="AP7364" s="12"/>
    </row>
    <row r="7365" spans="4:42" customFormat="1" x14ac:dyDescent="0.25">
      <c r="D7365" s="12"/>
      <c r="AK7365" s="12"/>
      <c r="AL7365" s="12"/>
      <c r="AM7365" s="12"/>
      <c r="AN7365" s="12"/>
      <c r="AO7365" s="12"/>
      <c r="AP7365" s="12"/>
    </row>
    <row r="7366" spans="4:42" customFormat="1" x14ac:dyDescent="0.25">
      <c r="D7366" s="12"/>
      <c r="AK7366" s="12"/>
      <c r="AL7366" s="12"/>
      <c r="AM7366" s="12"/>
      <c r="AN7366" s="12"/>
      <c r="AO7366" s="12"/>
      <c r="AP7366" s="12"/>
    </row>
    <row r="7367" spans="4:42" customFormat="1" x14ac:dyDescent="0.25">
      <c r="D7367" s="12"/>
      <c r="AK7367" s="12"/>
      <c r="AL7367" s="12"/>
      <c r="AM7367" s="12"/>
      <c r="AN7367" s="12"/>
      <c r="AO7367" s="12"/>
      <c r="AP7367" s="12"/>
    </row>
    <row r="7368" spans="4:42" customFormat="1" x14ac:dyDescent="0.25">
      <c r="D7368" s="12"/>
      <c r="AK7368" s="12"/>
      <c r="AL7368" s="12"/>
      <c r="AM7368" s="12"/>
      <c r="AN7368" s="12"/>
      <c r="AO7368" s="12"/>
      <c r="AP7368" s="12"/>
    </row>
    <row r="7369" spans="4:42" customFormat="1" x14ac:dyDescent="0.25">
      <c r="D7369" s="12"/>
      <c r="AK7369" s="12"/>
      <c r="AL7369" s="12"/>
      <c r="AM7369" s="12"/>
      <c r="AN7369" s="12"/>
      <c r="AO7369" s="12"/>
      <c r="AP7369" s="12"/>
    </row>
    <row r="7370" spans="4:42" customFormat="1" x14ac:dyDescent="0.25">
      <c r="D7370" s="12"/>
      <c r="AK7370" s="12"/>
      <c r="AL7370" s="12"/>
      <c r="AM7370" s="12"/>
      <c r="AN7370" s="12"/>
      <c r="AO7370" s="12"/>
      <c r="AP7370" s="12"/>
    </row>
    <row r="7371" spans="4:42" customFormat="1" x14ac:dyDescent="0.25">
      <c r="D7371" s="12"/>
      <c r="AK7371" s="12"/>
      <c r="AL7371" s="12"/>
      <c r="AM7371" s="12"/>
      <c r="AN7371" s="12"/>
      <c r="AO7371" s="12"/>
      <c r="AP7371" s="12"/>
    </row>
    <row r="7372" spans="4:42" customFormat="1" x14ac:dyDescent="0.25">
      <c r="D7372" s="12"/>
      <c r="AK7372" s="12"/>
      <c r="AL7372" s="12"/>
      <c r="AM7372" s="12"/>
      <c r="AN7372" s="12"/>
      <c r="AO7372" s="12"/>
      <c r="AP7372" s="12"/>
    </row>
    <row r="7373" spans="4:42" customFormat="1" x14ac:dyDescent="0.25">
      <c r="D7373" s="12"/>
      <c r="AK7373" s="12"/>
      <c r="AL7373" s="12"/>
      <c r="AM7373" s="12"/>
      <c r="AN7373" s="12"/>
      <c r="AO7373" s="12"/>
      <c r="AP7373" s="12"/>
    </row>
    <row r="7374" spans="4:42" customFormat="1" x14ac:dyDescent="0.25">
      <c r="D7374" s="12"/>
      <c r="AK7374" s="12"/>
      <c r="AL7374" s="12"/>
      <c r="AM7374" s="12"/>
      <c r="AN7374" s="12"/>
      <c r="AO7374" s="12"/>
      <c r="AP7374" s="12"/>
    </row>
    <row r="7375" spans="4:42" customFormat="1" x14ac:dyDescent="0.25">
      <c r="D7375" s="12"/>
      <c r="AK7375" s="12"/>
      <c r="AL7375" s="12"/>
      <c r="AM7375" s="12"/>
      <c r="AN7375" s="12"/>
      <c r="AO7375" s="12"/>
      <c r="AP7375" s="12"/>
    </row>
    <row r="7376" spans="4:42" customFormat="1" x14ac:dyDescent="0.25">
      <c r="D7376" s="12"/>
      <c r="AK7376" s="12"/>
      <c r="AL7376" s="12"/>
      <c r="AM7376" s="12"/>
      <c r="AN7376" s="12"/>
      <c r="AO7376" s="12"/>
      <c r="AP7376" s="12"/>
    </row>
    <row r="7377" spans="4:42" customFormat="1" x14ac:dyDescent="0.25">
      <c r="D7377" s="12"/>
      <c r="AK7377" s="12"/>
      <c r="AL7377" s="12"/>
      <c r="AM7377" s="12"/>
      <c r="AN7377" s="12"/>
      <c r="AO7377" s="12"/>
      <c r="AP7377" s="12"/>
    </row>
    <row r="7378" spans="4:42" customFormat="1" x14ac:dyDescent="0.25">
      <c r="D7378" s="12"/>
      <c r="AK7378" s="12"/>
      <c r="AL7378" s="12"/>
      <c r="AM7378" s="12"/>
      <c r="AN7378" s="12"/>
      <c r="AO7378" s="12"/>
      <c r="AP7378" s="12"/>
    </row>
    <row r="7379" spans="4:42" customFormat="1" x14ac:dyDescent="0.25">
      <c r="D7379" s="12"/>
      <c r="AK7379" s="12"/>
      <c r="AL7379" s="12"/>
      <c r="AM7379" s="12"/>
      <c r="AN7379" s="12"/>
      <c r="AO7379" s="12"/>
      <c r="AP7379" s="12"/>
    </row>
    <row r="7380" spans="4:42" customFormat="1" x14ac:dyDescent="0.25">
      <c r="D7380" s="12"/>
      <c r="AK7380" s="12"/>
      <c r="AL7380" s="12"/>
      <c r="AM7380" s="12"/>
      <c r="AN7380" s="12"/>
      <c r="AO7380" s="12"/>
      <c r="AP7380" s="12"/>
    </row>
    <row r="7381" spans="4:42" customFormat="1" x14ac:dyDescent="0.25">
      <c r="D7381" s="12"/>
      <c r="AK7381" s="12"/>
      <c r="AL7381" s="12"/>
      <c r="AM7381" s="12"/>
      <c r="AN7381" s="12"/>
      <c r="AO7381" s="12"/>
      <c r="AP7381" s="12"/>
    </row>
    <row r="7382" spans="4:42" customFormat="1" x14ac:dyDescent="0.25">
      <c r="D7382" s="12"/>
      <c r="AK7382" s="12"/>
      <c r="AL7382" s="12"/>
      <c r="AM7382" s="12"/>
      <c r="AN7382" s="12"/>
      <c r="AO7382" s="12"/>
      <c r="AP7382" s="12"/>
    </row>
    <row r="7383" spans="4:42" customFormat="1" x14ac:dyDescent="0.25">
      <c r="D7383" s="12"/>
      <c r="AK7383" s="12"/>
      <c r="AL7383" s="12"/>
      <c r="AM7383" s="12"/>
      <c r="AN7383" s="12"/>
      <c r="AO7383" s="12"/>
      <c r="AP7383" s="12"/>
    </row>
    <row r="7384" spans="4:42" customFormat="1" x14ac:dyDescent="0.25">
      <c r="D7384" s="12"/>
      <c r="AK7384" s="12"/>
      <c r="AL7384" s="12"/>
      <c r="AM7384" s="12"/>
      <c r="AN7384" s="12"/>
      <c r="AO7384" s="12"/>
      <c r="AP7384" s="12"/>
    </row>
    <row r="7385" spans="4:42" customFormat="1" x14ac:dyDescent="0.25">
      <c r="D7385" s="12"/>
      <c r="AK7385" s="12"/>
      <c r="AL7385" s="12"/>
      <c r="AM7385" s="12"/>
      <c r="AN7385" s="12"/>
      <c r="AO7385" s="12"/>
      <c r="AP7385" s="12"/>
    </row>
    <row r="7386" spans="4:42" customFormat="1" x14ac:dyDescent="0.25">
      <c r="D7386" s="12"/>
      <c r="AK7386" s="12"/>
      <c r="AL7386" s="12"/>
      <c r="AM7386" s="12"/>
      <c r="AN7386" s="12"/>
      <c r="AO7386" s="12"/>
      <c r="AP7386" s="12"/>
    </row>
    <row r="7387" spans="4:42" customFormat="1" x14ac:dyDescent="0.25">
      <c r="D7387" s="12"/>
      <c r="AK7387" s="12"/>
      <c r="AL7387" s="12"/>
      <c r="AM7387" s="12"/>
      <c r="AN7387" s="12"/>
      <c r="AO7387" s="12"/>
      <c r="AP7387" s="12"/>
    </row>
    <row r="7388" spans="4:42" customFormat="1" x14ac:dyDescent="0.25">
      <c r="D7388" s="12"/>
      <c r="AK7388" s="12"/>
      <c r="AL7388" s="12"/>
      <c r="AM7388" s="12"/>
      <c r="AN7388" s="12"/>
      <c r="AO7388" s="12"/>
      <c r="AP7388" s="12"/>
    </row>
    <row r="7389" spans="4:42" customFormat="1" x14ac:dyDescent="0.25">
      <c r="D7389" s="12"/>
      <c r="AK7389" s="12"/>
      <c r="AL7389" s="12"/>
      <c r="AM7389" s="12"/>
      <c r="AN7389" s="12"/>
      <c r="AO7389" s="12"/>
      <c r="AP7389" s="12"/>
    </row>
    <row r="7390" spans="4:42" customFormat="1" x14ac:dyDescent="0.25">
      <c r="D7390" s="12"/>
      <c r="AK7390" s="12"/>
      <c r="AL7390" s="12"/>
      <c r="AM7390" s="12"/>
      <c r="AN7390" s="12"/>
      <c r="AO7390" s="12"/>
      <c r="AP7390" s="12"/>
    </row>
    <row r="7391" spans="4:42" customFormat="1" x14ac:dyDescent="0.25">
      <c r="D7391" s="12"/>
      <c r="AK7391" s="12"/>
      <c r="AL7391" s="12"/>
      <c r="AM7391" s="12"/>
      <c r="AN7391" s="12"/>
      <c r="AO7391" s="12"/>
      <c r="AP7391" s="12"/>
    </row>
    <row r="7392" spans="4:42" customFormat="1" x14ac:dyDescent="0.25">
      <c r="D7392" s="12"/>
      <c r="AK7392" s="12"/>
      <c r="AL7392" s="12"/>
      <c r="AM7392" s="12"/>
      <c r="AN7392" s="12"/>
      <c r="AO7392" s="12"/>
      <c r="AP7392" s="12"/>
    </row>
    <row r="7393" spans="4:42" customFormat="1" x14ac:dyDescent="0.25">
      <c r="D7393" s="12"/>
      <c r="AK7393" s="12"/>
      <c r="AL7393" s="12"/>
      <c r="AM7393" s="12"/>
      <c r="AN7393" s="12"/>
      <c r="AO7393" s="12"/>
      <c r="AP7393" s="12"/>
    </row>
    <row r="7394" spans="4:42" customFormat="1" x14ac:dyDescent="0.25">
      <c r="D7394" s="12"/>
      <c r="AK7394" s="12"/>
      <c r="AL7394" s="12"/>
      <c r="AM7394" s="12"/>
      <c r="AN7394" s="12"/>
      <c r="AO7394" s="12"/>
      <c r="AP7394" s="12"/>
    </row>
    <row r="7395" spans="4:42" customFormat="1" x14ac:dyDescent="0.25">
      <c r="D7395" s="12"/>
      <c r="AK7395" s="12"/>
      <c r="AL7395" s="12"/>
      <c r="AM7395" s="12"/>
      <c r="AN7395" s="12"/>
      <c r="AO7395" s="12"/>
      <c r="AP7395" s="12"/>
    </row>
    <row r="7396" spans="4:42" customFormat="1" x14ac:dyDescent="0.25">
      <c r="D7396" s="12"/>
      <c r="AK7396" s="12"/>
      <c r="AL7396" s="12"/>
      <c r="AM7396" s="12"/>
      <c r="AN7396" s="12"/>
      <c r="AO7396" s="12"/>
      <c r="AP7396" s="12"/>
    </row>
    <row r="7397" spans="4:42" customFormat="1" x14ac:dyDescent="0.25">
      <c r="D7397" s="12"/>
      <c r="AK7397" s="12"/>
      <c r="AL7397" s="12"/>
      <c r="AM7397" s="12"/>
      <c r="AN7397" s="12"/>
      <c r="AO7397" s="12"/>
      <c r="AP7397" s="12"/>
    </row>
    <row r="7398" spans="4:42" customFormat="1" x14ac:dyDescent="0.25">
      <c r="D7398" s="12"/>
      <c r="AK7398" s="12"/>
      <c r="AL7398" s="12"/>
      <c r="AM7398" s="12"/>
      <c r="AN7398" s="12"/>
      <c r="AO7398" s="12"/>
      <c r="AP7398" s="12"/>
    </row>
    <row r="7399" spans="4:42" customFormat="1" x14ac:dyDescent="0.25">
      <c r="D7399" s="12"/>
      <c r="AK7399" s="12"/>
      <c r="AL7399" s="12"/>
      <c r="AM7399" s="12"/>
      <c r="AN7399" s="12"/>
      <c r="AO7399" s="12"/>
      <c r="AP7399" s="12"/>
    </row>
    <row r="7400" spans="4:42" customFormat="1" x14ac:dyDescent="0.25">
      <c r="D7400" s="12"/>
      <c r="AK7400" s="12"/>
      <c r="AL7400" s="12"/>
      <c r="AM7400" s="12"/>
      <c r="AN7400" s="12"/>
      <c r="AO7400" s="12"/>
      <c r="AP7400" s="12"/>
    </row>
    <row r="7401" spans="4:42" customFormat="1" x14ac:dyDescent="0.25">
      <c r="D7401" s="12"/>
      <c r="AK7401" s="12"/>
      <c r="AL7401" s="12"/>
      <c r="AM7401" s="12"/>
      <c r="AN7401" s="12"/>
      <c r="AO7401" s="12"/>
      <c r="AP7401" s="12"/>
    </row>
    <row r="7402" spans="4:42" customFormat="1" x14ac:dyDescent="0.25">
      <c r="D7402" s="12"/>
      <c r="AK7402" s="12"/>
      <c r="AL7402" s="12"/>
      <c r="AM7402" s="12"/>
      <c r="AN7402" s="12"/>
      <c r="AO7402" s="12"/>
      <c r="AP7402" s="12"/>
    </row>
    <row r="7403" spans="4:42" customFormat="1" x14ac:dyDescent="0.25">
      <c r="D7403" s="12"/>
      <c r="AK7403" s="12"/>
      <c r="AL7403" s="12"/>
      <c r="AM7403" s="12"/>
      <c r="AN7403" s="12"/>
      <c r="AO7403" s="12"/>
      <c r="AP7403" s="12"/>
    </row>
    <row r="7404" spans="4:42" customFormat="1" x14ac:dyDescent="0.25">
      <c r="D7404" s="12"/>
      <c r="AK7404" s="12"/>
      <c r="AL7404" s="12"/>
      <c r="AM7404" s="12"/>
      <c r="AN7404" s="12"/>
      <c r="AO7404" s="12"/>
      <c r="AP7404" s="12"/>
    </row>
    <row r="7405" spans="4:42" customFormat="1" x14ac:dyDescent="0.25">
      <c r="D7405" s="12"/>
      <c r="AK7405" s="12"/>
      <c r="AL7405" s="12"/>
      <c r="AM7405" s="12"/>
      <c r="AN7405" s="12"/>
      <c r="AO7405" s="12"/>
      <c r="AP7405" s="12"/>
    </row>
    <row r="7406" spans="4:42" customFormat="1" x14ac:dyDescent="0.25">
      <c r="D7406" s="12"/>
      <c r="AK7406" s="12"/>
      <c r="AL7406" s="12"/>
      <c r="AM7406" s="12"/>
      <c r="AN7406" s="12"/>
      <c r="AO7406" s="12"/>
      <c r="AP7406" s="12"/>
    </row>
    <row r="7407" spans="4:42" customFormat="1" x14ac:dyDescent="0.25">
      <c r="D7407" s="12"/>
      <c r="AK7407" s="12"/>
      <c r="AL7407" s="12"/>
      <c r="AM7407" s="12"/>
      <c r="AN7407" s="12"/>
      <c r="AO7407" s="12"/>
      <c r="AP7407" s="12"/>
    </row>
    <row r="7408" spans="4:42" customFormat="1" x14ac:dyDescent="0.25">
      <c r="D7408" s="12"/>
      <c r="AK7408" s="12"/>
      <c r="AL7408" s="12"/>
      <c r="AM7408" s="12"/>
      <c r="AN7408" s="12"/>
      <c r="AO7408" s="12"/>
      <c r="AP7408" s="12"/>
    </row>
    <row r="7409" spans="4:42" customFormat="1" x14ac:dyDescent="0.25">
      <c r="D7409" s="12"/>
      <c r="AK7409" s="12"/>
      <c r="AL7409" s="12"/>
      <c r="AM7409" s="12"/>
      <c r="AN7409" s="12"/>
      <c r="AO7409" s="12"/>
      <c r="AP7409" s="12"/>
    </row>
    <row r="7410" spans="4:42" customFormat="1" x14ac:dyDescent="0.25">
      <c r="D7410" s="12"/>
      <c r="AK7410" s="12"/>
      <c r="AL7410" s="12"/>
      <c r="AM7410" s="12"/>
      <c r="AN7410" s="12"/>
      <c r="AO7410" s="12"/>
      <c r="AP7410" s="12"/>
    </row>
    <row r="7411" spans="4:42" customFormat="1" x14ac:dyDescent="0.25">
      <c r="D7411" s="12"/>
      <c r="AK7411" s="12"/>
      <c r="AL7411" s="12"/>
      <c r="AM7411" s="12"/>
      <c r="AN7411" s="12"/>
      <c r="AO7411" s="12"/>
      <c r="AP7411" s="12"/>
    </row>
    <row r="7412" spans="4:42" customFormat="1" x14ac:dyDescent="0.25">
      <c r="D7412" s="12"/>
      <c r="AK7412" s="12"/>
      <c r="AL7412" s="12"/>
      <c r="AM7412" s="12"/>
      <c r="AN7412" s="12"/>
      <c r="AO7412" s="12"/>
      <c r="AP7412" s="12"/>
    </row>
    <row r="7413" spans="4:42" customFormat="1" x14ac:dyDescent="0.25">
      <c r="D7413" s="12"/>
      <c r="AK7413" s="12"/>
      <c r="AL7413" s="12"/>
      <c r="AM7413" s="12"/>
      <c r="AN7413" s="12"/>
      <c r="AO7413" s="12"/>
      <c r="AP7413" s="12"/>
    </row>
    <row r="7414" spans="4:42" customFormat="1" x14ac:dyDescent="0.25">
      <c r="D7414" s="12"/>
      <c r="AK7414" s="12"/>
      <c r="AL7414" s="12"/>
      <c r="AM7414" s="12"/>
      <c r="AN7414" s="12"/>
      <c r="AO7414" s="12"/>
      <c r="AP7414" s="12"/>
    </row>
    <row r="7415" spans="4:42" customFormat="1" x14ac:dyDescent="0.25">
      <c r="D7415" s="12"/>
      <c r="AK7415" s="12"/>
      <c r="AL7415" s="12"/>
      <c r="AM7415" s="12"/>
      <c r="AN7415" s="12"/>
      <c r="AO7415" s="12"/>
      <c r="AP7415" s="12"/>
    </row>
    <row r="7416" spans="4:42" customFormat="1" x14ac:dyDescent="0.25">
      <c r="D7416" s="12"/>
      <c r="AK7416" s="12"/>
      <c r="AL7416" s="12"/>
      <c r="AM7416" s="12"/>
      <c r="AN7416" s="12"/>
      <c r="AO7416" s="12"/>
      <c r="AP7416" s="12"/>
    </row>
    <row r="7417" spans="4:42" customFormat="1" x14ac:dyDescent="0.25">
      <c r="D7417" s="12"/>
      <c r="AK7417" s="12"/>
      <c r="AL7417" s="12"/>
      <c r="AM7417" s="12"/>
      <c r="AN7417" s="12"/>
      <c r="AO7417" s="12"/>
      <c r="AP7417" s="12"/>
    </row>
    <row r="7418" spans="4:42" customFormat="1" x14ac:dyDescent="0.25">
      <c r="D7418" s="12"/>
      <c r="AK7418" s="12"/>
      <c r="AL7418" s="12"/>
      <c r="AM7418" s="12"/>
      <c r="AN7418" s="12"/>
      <c r="AO7418" s="12"/>
      <c r="AP7418" s="12"/>
    </row>
    <row r="7419" spans="4:42" customFormat="1" x14ac:dyDescent="0.25">
      <c r="D7419" s="12"/>
      <c r="AK7419" s="12"/>
      <c r="AL7419" s="12"/>
      <c r="AM7419" s="12"/>
      <c r="AN7419" s="12"/>
      <c r="AO7419" s="12"/>
      <c r="AP7419" s="12"/>
    </row>
    <row r="7420" spans="4:42" customFormat="1" x14ac:dyDescent="0.25">
      <c r="D7420" s="12"/>
      <c r="AK7420" s="12"/>
      <c r="AL7420" s="12"/>
      <c r="AM7420" s="12"/>
      <c r="AN7420" s="12"/>
      <c r="AO7420" s="12"/>
      <c r="AP7420" s="12"/>
    </row>
    <row r="7421" spans="4:42" customFormat="1" x14ac:dyDescent="0.25">
      <c r="D7421" s="12"/>
      <c r="AK7421" s="12"/>
      <c r="AL7421" s="12"/>
      <c r="AM7421" s="12"/>
      <c r="AN7421" s="12"/>
      <c r="AO7421" s="12"/>
      <c r="AP7421" s="12"/>
    </row>
    <row r="7422" spans="4:42" customFormat="1" x14ac:dyDescent="0.25">
      <c r="D7422" s="12"/>
      <c r="AK7422" s="12"/>
      <c r="AL7422" s="12"/>
      <c r="AM7422" s="12"/>
      <c r="AN7422" s="12"/>
      <c r="AO7422" s="12"/>
      <c r="AP7422" s="12"/>
    </row>
    <row r="7423" spans="4:42" customFormat="1" x14ac:dyDescent="0.25">
      <c r="D7423" s="12"/>
      <c r="AK7423" s="12"/>
      <c r="AL7423" s="12"/>
      <c r="AM7423" s="12"/>
      <c r="AN7423" s="12"/>
      <c r="AO7423" s="12"/>
      <c r="AP7423" s="12"/>
    </row>
    <row r="7424" spans="4:42" customFormat="1" x14ac:dyDescent="0.25">
      <c r="D7424" s="12"/>
      <c r="AK7424" s="12"/>
      <c r="AL7424" s="12"/>
      <c r="AM7424" s="12"/>
      <c r="AN7424" s="12"/>
      <c r="AO7424" s="12"/>
      <c r="AP7424" s="12"/>
    </row>
    <row r="7425" spans="4:42" customFormat="1" x14ac:dyDescent="0.25">
      <c r="D7425" s="12"/>
      <c r="AK7425" s="12"/>
      <c r="AL7425" s="12"/>
      <c r="AM7425" s="12"/>
      <c r="AN7425" s="12"/>
      <c r="AO7425" s="12"/>
      <c r="AP7425" s="12"/>
    </row>
    <row r="7426" spans="4:42" customFormat="1" x14ac:dyDescent="0.25">
      <c r="D7426" s="12"/>
      <c r="AK7426" s="12"/>
      <c r="AL7426" s="12"/>
      <c r="AM7426" s="12"/>
      <c r="AN7426" s="12"/>
      <c r="AO7426" s="12"/>
      <c r="AP7426" s="12"/>
    </row>
    <row r="7427" spans="4:42" customFormat="1" x14ac:dyDescent="0.25">
      <c r="D7427" s="12"/>
      <c r="AK7427" s="12"/>
      <c r="AL7427" s="12"/>
      <c r="AM7427" s="12"/>
      <c r="AN7427" s="12"/>
      <c r="AO7427" s="12"/>
      <c r="AP7427" s="12"/>
    </row>
    <row r="7428" spans="4:42" customFormat="1" x14ac:dyDescent="0.25">
      <c r="D7428" s="12"/>
      <c r="AK7428" s="12"/>
      <c r="AL7428" s="12"/>
      <c r="AM7428" s="12"/>
      <c r="AN7428" s="12"/>
      <c r="AO7428" s="12"/>
      <c r="AP7428" s="12"/>
    </row>
    <row r="7429" spans="4:42" customFormat="1" x14ac:dyDescent="0.25">
      <c r="D7429" s="12"/>
      <c r="AK7429" s="12"/>
      <c r="AL7429" s="12"/>
      <c r="AM7429" s="12"/>
      <c r="AN7429" s="12"/>
      <c r="AO7429" s="12"/>
      <c r="AP7429" s="12"/>
    </row>
    <row r="7430" spans="4:42" customFormat="1" x14ac:dyDescent="0.25">
      <c r="D7430" s="12"/>
      <c r="AK7430" s="12"/>
      <c r="AL7430" s="12"/>
      <c r="AM7430" s="12"/>
      <c r="AN7430" s="12"/>
      <c r="AO7430" s="12"/>
      <c r="AP7430" s="12"/>
    </row>
    <row r="7431" spans="4:42" customFormat="1" x14ac:dyDescent="0.25">
      <c r="D7431" s="12"/>
      <c r="AK7431" s="12"/>
      <c r="AL7431" s="12"/>
      <c r="AM7431" s="12"/>
      <c r="AN7431" s="12"/>
      <c r="AO7431" s="12"/>
      <c r="AP7431" s="12"/>
    </row>
    <row r="7432" spans="4:42" customFormat="1" x14ac:dyDescent="0.25">
      <c r="D7432" s="12"/>
      <c r="AK7432" s="12"/>
      <c r="AL7432" s="12"/>
      <c r="AM7432" s="12"/>
      <c r="AN7432" s="12"/>
      <c r="AO7432" s="12"/>
      <c r="AP7432" s="12"/>
    </row>
    <row r="7433" spans="4:42" customFormat="1" x14ac:dyDescent="0.25">
      <c r="D7433" s="12"/>
      <c r="AK7433" s="12"/>
      <c r="AL7433" s="12"/>
      <c r="AM7433" s="12"/>
      <c r="AN7433" s="12"/>
      <c r="AO7433" s="12"/>
      <c r="AP7433" s="12"/>
    </row>
    <row r="7434" spans="4:42" customFormat="1" x14ac:dyDescent="0.25">
      <c r="D7434" s="12"/>
      <c r="AK7434" s="12"/>
      <c r="AL7434" s="12"/>
      <c r="AM7434" s="12"/>
      <c r="AN7434" s="12"/>
      <c r="AO7434" s="12"/>
      <c r="AP7434" s="12"/>
    </row>
    <row r="7435" spans="4:42" customFormat="1" x14ac:dyDescent="0.25">
      <c r="D7435" s="12"/>
      <c r="AK7435" s="12"/>
      <c r="AL7435" s="12"/>
      <c r="AM7435" s="12"/>
      <c r="AN7435" s="12"/>
      <c r="AO7435" s="12"/>
      <c r="AP7435" s="12"/>
    </row>
    <row r="7436" spans="4:42" customFormat="1" x14ac:dyDescent="0.25">
      <c r="D7436" s="12"/>
      <c r="AK7436" s="12"/>
      <c r="AL7436" s="12"/>
      <c r="AM7436" s="12"/>
      <c r="AN7436" s="12"/>
      <c r="AO7436" s="12"/>
      <c r="AP7436" s="12"/>
    </row>
    <row r="7437" spans="4:42" customFormat="1" x14ac:dyDescent="0.25">
      <c r="D7437" s="12"/>
      <c r="AK7437" s="12"/>
      <c r="AL7437" s="12"/>
      <c r="AM7437" s="12"/>
      <c r="AN7437" s="12"/>
      <c r="AO7437" s="12"/>
      <c r="AP7437" s="12"/>
    </row>
    <row r="7438" spans="4:42" customFormat="1" x14ac:dyDescent="0.25">
      <c r="D7438" s="12"/>
      <c r="AK7438" s="12"/>
      <c r="AL7438" s="12"/>
      <c r="AM7438" s="12"/>
      <c r="AN7438" s="12"/>
      <c r="AO7438" s="12"/>
      <c r="AP7438" s="12"/>
    </row>
    <row r="7439" spans="4:42" customFormat="1" x14ac:dyDescent="0.25">
      <c r="D7439" s="12"/>
      <c r="AK7439" s="12"/>
      <c r="AL7439" s="12"/>
      <c r="AM7439" s="12"/>
      <c r="AN7439" s="12"/>
      <c r="AO7439" s="12"/>
      <c r="AP7439" s="12"/>
    </row>
    <row r="7440" spans="4:42" customFormat="1" x14ac:dyDescent="0.25">
      <c r="D7440" s="12"/>
      <c r="AK7440" s="12"/>
      <c r="AL7440" s="12"/>
      <c r="AM7440" s="12"/>
      <c r="AN7440" s="12"/>
      <c r="AO7440" s="12"/>
      <c r="AP7440" s="12"/>
    </row>
    <row r="7441" spans="4:42" customFormat="1" x14ac:dyDescent="0.25">
      <c r="D7441" s="12"/>
      <c r="AK7441" s="12"/>
      <c r="AL7441" s="12"/>
      <c r="AM7441" s="12"/>
      <c r="AN7441" s="12"/>
      <c r="AO7441" s="12"/>
      <c r="AP7441" s="12"/>
    </row>
    <row r="7442" spans="4:42" customFormat="1" x14ac:dyDescent="0.25">
      <c r="D7442" s="12"/>
      <c r="AK7442" s="12"/>
      <c r="AL7442" s="12"/>
      <c r="AM7442" s="12"/>
      <c r="AN7442" s="12"/>
      <c r="AO7442" s="12"/>
      <c r="AP7442" s="12"/>
    </row>
    <row r="7443" spans="4:42" customFormat="1" x14ac:dyDescent="0.25">
      <c r="D7443" s="12"/>
      <c r="AK7443" s="12"/>
      <c r="AL7443" s="12"/>
      <c r="AM7443" s="12"/>
      <c r="AN7443" s="12"/>
      <c r="AO7443" s="12"/>
      <c r="AP7443" s="12"/>
    </row>
    <row r="7444" spans="4:42" customFormat="1" x14ac:dyDescent="0.25">
      <c r="D7444" s="12"/>
      <c r="AK7444" s="12"/>
      <c r="AL7444" s="12"/>
      <c r="AM7444" s="12"/>
      <c r="AN7444" s="12"/>
      <c r="AO7444" s="12"/>
      <c r="AP7444" s="12"/>
    </row>
    <row r="7445" spans="4:42" customFormat="1" x14ac:dyDescent="0.25">
      <c r="D7445" s="12"/>
      <c r="AK7445" s="12"/>
      <c r="AL7445" s="12"/>
      <c r="AM7445" s="12"/>
      <c r="AN7445" s="12"/>
      <c r="AO7445" s="12"/>
      <c r="AP7445" s="12"/>
    </row>
    <row r="7446" spans="4:42" customFormat="1" x14ac:dyDescent="0.25">
      <c r="D7446" s="12"/>
      <c r="AK7446" s="12"/>
      <c r="AL7446" s="12"/>
      <c r="AM7446" s="12"/>
      <c r="AN7446" s="12"/>
      <c r="AO7446" s="12"/>
      <c r="AP7446" s="12"/>
    </row>
    <row r="7447" spans="4:42" customFormat="1" x14ac:dyDescent="0.25">
      <c r="D7447" s="12"/>
      <c r="AK7447" s="12"/>
      <c r="AL7447" s="12"/>
      <c r="AM7447" s="12"/>
      <c r="AN7447" s="12"/>
      <c r="AO7447" s="12"/>
      <c r="AP7447" s="12"/>
    </row>
    <row r="7448" spans="4:42" customFormat="1" x14ac:dyDescent="0.25">
      <c r="D7448" s="12"/>
      <c r="AK7448" s="12"/>
      <c r="AL7448" s="12"/>
      <c r="AM7448" s="12"/>
      <c r="AN7448" s="12"/>
      <c r="AO7448" s="12"/>
      <c r="AP7448" s="12"/>
    </row>
    <row r="7449" spans="4:42" customFormat="1" x14ac:dyDescent="0.25">
      <c r="D7449" s="12"/>
      <c r="AK7449" s="12"/>
      <c r="AL7449" s="12"/>
      <c r="AM7449" s="12"/>
      <c r="AN7449" s="12"/>
      <c r="AO7449" s="12"/>
      <c r="AP7449" s="12"/>
    </row>
    <row r="7450" spans="4:42" customFormat="1" x14ac:dyDescent="0.25">
      <c r="D7450" s="12"/>
      <c r="AK7450" s="12"/>
      <c r="AL7450" s="12"/>
      <c r="AM7450" s="12"/>
      <c r="AN7450" s="12"/>
      <c r="AO7450" s="12"/>
      <c r="AP7450" s="12"/>
    </row>
    <row r="7451" spans="4:42" customFormat="1" x14ac:dyDescent="0.25">
      <c r="D7451" s="12"/>
      <c r="AK7451" s="12"/>
      <c r="AL7451" s="12"/>
      <c r="AM7451" s="12"/>
      <c r="AN7451" s="12"/>
      <c r="AO7451" s="12"/>
      <c r="AP7451" s="12"/>
    </row>
    <row r="7452" spans="4:42" customFormat="1" x14ac:dyDescent="0.25">
      <c r="D7452" s="12"/>
      <c r="AK7452" s="12"/>
      <c r="AL7452" s="12"/>
      <c r="AM7452" s="12"/>
      <c r="AN7452" s="12"/>
      <c r="AO7452" s="12"/>
      <c r="AP7452" s="12"/>
    </row>
    <row r="7453" spans="4:42" customFormat="1" x14ac:dyDescent="0.25">
      <c r="D7453" s="12"/>
      <c r="AK7453" s="12"/>
      <c r="AL7453" s="12"/>
      <c r="AM7453" s="12"/>
      <c r="AN7453" s="12"/>
      <c r="AO7453" s="12"/>
      <c r="AP7453" s="12"/>
    </row>
    <row r="7454" spans="4:42" customFormat="1" x14ac:dyDescent="0.25">
      <c r="D7454" s="12"/>
      <c r="AK7454" s="12"/>
      <c r="AL7454" s="12"/>
      <c r="AM7454" s="12"/>
      <c r="AN7454" s="12"/>
      <c r="AO7454" s="12"/>
      <c r="AP7454" s="12"/>
    </row>
    <row r="7455" spans="4:42" customFormat="1" x14ac:dyDescent="0.25">
      <c r="D7455" s="12"/>
      <c r="AK7455" s="12"/>
      <c r="AL7455" s="12"/>
      <c r="AM7455" s="12"/>
      <c r="AN7455" s="12"/>
      <c r="AO7455" s="12"/>
      <c r="AP7455" s="12"/>
    </row>
    <row r="7456" spans="4:42" customFormat="1" x14ac:dyDescent="0.25">
      <c r="D7456" s="12"/>
      <c r="AK7456" s="12"/>
      <c r="AL7456" s="12"/>
      <c r="AM7456" s="12"/>
      <c r="AN7456" s="12"/>
      <c r="AO7456" s="12"/>
      <c r="AP7456" s="12"/>
    </row>
    <row r="7457" spans="4:42" customFormat="1" x14ac:dyDescent="0.25">
      <c r="D7457" s="12"/>
      <c r="AK7457" s="12"/>
      <c r="AL7457" s="12"/>
      <c r="AM7457" s="12"/>
      <c r="AN7457" s="12"/>
      <c r="AO7457" s="12"/>
      <c r="AP7457" s="12"/>
    </row>
    <row r="7458" spans="4:42" customFormat="1" x14ac:dyDescent="0.25">
      <c r="D7458" s="12"/>
      <c r="AK7458" s="12"/>
      <c r="AL7458" s="12"/>
      <c r="AM7458" s="12"/>
      <c r="AN7458" s="12"/>
      <c r="AO7458" s="12"/>
      <c r="AP7458" s="12"/>
    </row>
    <row r="7459" spans="4:42" customFormat="1" x14ac:dyDescent="0.25">
      <c r="D7459" s="12"/>
      <c r="AK7459" s="12"/>
      <c r="AL7459" s="12"/>
      <c r="AM7459" s="12"/>
      <c r="AN7459" s="12"/>
      <c r="AO7459" s="12"/>
      <c r="AP7459" s="12"/>
    </row>
    <row r="7460" spans="4:42" customFormat="1" x14ac:dyDescent="0.25">
      <c r="D7460" s="12"/>
      <c r="AK7460" s="12"/>
      <c r="AL7460" s="12"/>
      <c r="AM7460" s="12"/>
      <c r="AN7460" s="12"/>
      <c r="AO7460" s="12"/>
      <c r="AP7460" s="12"/>
    </row>
    <row r="7461" spans="4:42" customFormat="1" x14ac:dyDescent="0.25">
      <c r="D7461" s="12"/>
      <c r="AK7461" s="12"/>
      <c r="AL7461" s="12"/>
      <c r="AM7461" s="12"/>
      <c r="AN7461" s="12"/>
      <c r="AO7461" s="12"/>
      <c r="AP7461" s="12"/>
    </row>
    <row r="7462" spans="4:42" customFormat="1" x14ac:dyDescent="0.25">
      <c r="D7462" s="12"/>
      <c r="AK7462" s="12"/>
      <c r="AL7462" s="12"/>
      <c r="AM7462" s="12"/>
      <c r="AN7462" s="12"/>
      <c r="AO7462" s="12"/>
      <c r="AP7462" s="12"/>
    </row>
    <row r="7463" spans="4:42" customFormat="1" x14ac:dyDescent="0.25">
      <c r="D7463" s="12"/>
      <c r="AK7463" s="12"/>
      <c r="AL7463" s="12"/>
      <c r="AM7463" s="12"/>
      <c r="AN7463" s="12"/>
      <c r="AO7463" s="12"/>
      <c r="AP7463" s="12"/>
    </row>
    <row r="7464" spans="4:42" customFormat="1" x14ac:dyDescent="0.25">
      <c r="D7464" s="12"/>
      <c r="AK7464" s="12"/>
      <c r="AL7464" s="12"/>
      <c r="AM7464" s="12"/>
      <c r="AN7464" s="12"/>
      <c r="AO7464" s="12"/>
      <c r="AP7464" s="12"/>
    </row>
    <row r="7465" spans="4:42" customFormat="1" x14ac:dyDescent="0.25">
      <c r="D7465" s="12"/>
      <c r="AK7465" s="12"/>
      <c r="AL7465" s="12"/>
      <c r="AM7465" s="12"/>
      <c r="AN7465" s="12"/>
      <c r="AO7465" s="12"/>
      <c r="AP7465" s="12"/>
    </row>
    <row r="7466" spans="4:42" customFormat="1" x14ac:dyDescent="0.25">
      <c r="D7466" s="12"/>
      <c r="AK7466" s="12"/>
      <c r="AL7466" s="12"/>
      <c r="AM7466" s="12"/>
      <c r="AN7466" s="12"/>
      <c r="AO7466" s="12"/>
      <c r="AP7466" s="12"/>
    </row>
    <row r="7467" spans="4:42" customFormat="1" x14ac:dyDescent="0.25">
      <c r="D7467" s="12"/>
      <c r="AK7467" s="12"/>
      <c r="AL7467" s="12"/>
      <c r="AM7467" s="12"/>
      <c r="AN7467" s="12"/>
      <c r="AO7467" s="12"/>
      <c r="AP7467" s="12"/>
    </row>
    <row r="7468" spans="4:42" customFormat="1" x14ac:dyDescent="0.25">
      <c r="D7468" s="12"/>
      <c r="AK7468" s="12"/>
      <c r="AL7468" s="12"/>
      <c r="AM7468" s="12"/>
      <c r="AN7468" s="12"/>
      <c r="AO7468" s="12"/>
      <c r="AP7468" s="12"/>
    </row>
    <row r="7469" spans="4:42" customFormat="1" x14ac:dyDescent="0.25">
      <c r="D7469" s="12"/>
      <c r="AK7469" s="12"/>
      <c r="AL7469" s="12"/>
      <c r="AM7469" s="12"/>
      <c r="AN7469" s="12"/>
      <c r="AO7469" s="12"/>
      <c r="AP7469" s="12"/>
    </row>
    <row r="7470" spans="4:42" customFormat="1" x14ac:dyDescent="0.25">
      <c r="D7470" s="12"/>
      <c r="AK7470" s="12"/>
      <c r="AL7470" s="12"/>
      <c r="AM7470" s="12"/>
      <c r="AN7470" s="12"/>
      <c r="AO7470" s="12"/>
      <c r="AP7470" s="12"/>
    </row>
    <row r="7471" spans="4:42" customFormat="1" x14ac:dyDescent="0.25">
      <c r="D7471" s="12"/>
      <c r="AK7471" s="12"/>
      <c r="AL7471" s="12"/>
      <c r="AM7471" s="12"/>
      <c r="AN7471" s="12"/>
      <c r="AO7471" s="12"/>
      <c r="AP7471" s="12"/>
    </row>
    <row r="7472" spans="4:42" customFormat="1" x14ac:dyDescent="0.25">
      <c r="D7472" s="12"/>
      <c r="AK7472" s="12"/>
      <c r="AL7472" s="12"/>
      <c r="AM7472" s="12"/>
      <c r="AN7472" s="12"/>
      <c r="AO7472" s="12"/>
      <c r="AP7472" s="12"/>
    </row>
    <row r="7473" spans="4:42" customFormat="1" x14ac:dyDescent="0.25">
      <c r="D7473" s="12"/>
      <c r="AK7473" s="12"/>
      <c r="AL7473" s="12"/>
      <c r="AM7473" s="12"/>
      <c r="AN7473" s="12"/>
      <c r="AO7473" s="12"/>
      <c r="AP7473" s="12"/>
    </row>
    <row r="7474" spans="4:42" customFormat="1" x14ac:dyDescent="0.25">
      <c r="D7474" s="12"/>
      <c r="AK7474" s="12"/>
      <c r="AL7474" s="12"/>
      <c r="AM7474" s="12"/>
      <c r="AN7474" s="12"/>
      <c r="AO7474" s="12"/>
      <c r="AP7474" s="12"/>
    </row>
    <row r="7475" spans="4:42" customFormat="1" x14ac:dyDescent="0.25">
      <c r="D7475" s="12"/>
      <c r="AK7475" s="12"/>
      <c r="AL7475" s="12"/>
      <c r="AM7475" s="12"/>
      <c r="AN7475" s="12"/>
      <c r="AO7475" s="12"/>
      <c r="AP7475" s="12"/>
    </row>
    <row r="7476" spans="4:42" customFormat="1" x14ac:dyDescent="0.25">
      <c r="D7476" s="12"/>
      <c r="AK7476" s="12"/>
      <c r="AL7476" s="12"/>
      <c r="AM7476" s="12"/>
      <c r="AN7476" s="12"/>
      <c r="AO7476" s="12"/>
      <c r="AP7476" s="12"/>
    </row>
    <row r="7477" spans="4:42" customFormat="1" x14ac:dyDescent="0.25">
      <c r="D7477" s="12"/>
      <c r="AK7477" s="12"/>
      <c r="AL7477" s="12"/>
      <c r="AM7477" s="12"/>
      <c r="AN7477" s="12"/>
      <c r="AO7477" s="12"/>
      <c r="AP7477" s="12"/>
    </row>
    <row r="7478" spans="4:42" customFormat="1" x14ac:dyDescent="0.25">
      <c r="D7478" s="12"/>
      <c r="AK7478" s="12"/>
      <c r="AL7478" s="12"/>
      <c r="AM7478" s="12"/>
      <c r="AN7478" s="12"/>
      <c r="AO7478" s="12"/>
      <c r="AP7478" s="12"/>
    </row>
    <row r="7479" spans="4:42" customFormat="1" x14ac:dyDescent="0.25">
      <c r="D7479" s="12"/>
      <c r="AK7479" s="12"/>
      <c r="AL7479" s="12"/>
      <c r="AM7479" s="12"/>
      <c r="AN7479" s="12"/>
      <c r="AO7479" s="12"/>
      <c r="AP7479" s="12"/>
    </row>
    <row r="7480" spans="4:42" customFormat="1" x14ac:dyDescent="0.25">
      <c r="D7480" s="12"/>
      <c r="AK7480" s="12"/>
      <c r="AL7480" s="12"/>
      <c r="AM7480" s="12"/>
      <c r="AN7480" s="12"/>
      <c r="AO7480" s="12"/>
      <c r="AP7480" s="12"/>
    </row>
    <row r="7481" spans="4:42" customFormat="1" x14ac:dyDescent="0.25">
      <c r="D7481" s="12"/>
      <c r="AK7481" s="12"/>
      <c r="AL7481" s="12"/>
      <c r="AM7481" s="12"/>
      <c r="AN7481" s="12"/>
      <c r="AO7481" s="12"/>
      <c r="AP7481" s="12"/>
    </row>
    <row r="7482" spans="4:42" customFormat="1" x14ac:dyDescent="0.25">
      <c r="D7482" s="12"/>
      <c r="AK7482" s="12"/>
      <c r="AL7482" s="12"/>
      <c r="AM7482" s="12"/>
      <c r="AN7482" s="12"/>
      <c r="AO7482" s="12"/>
      <c r="AP7482" s="12"/>
    </row>
    <row r="7483" spans="4:42" customFormat="1" x14ac:dyDescent="0.25">
      <c r="D7483" s="12"/>
      <c r="AK7483" s="12"/>
      <c r="AL7483" s="12"/>
      <c r="AM7483" s="12"/>
      <c r="AN7483" s="12"/>
      <c r="AO7483" s="12"/>
      <c r="AP7483" s="12"/>
    </row>
    <row r="7484" spans="4:42" customFormat="1" x14ac:dyDescent="0.25">
      <c r="D7484" s="12"/>
      <c r="AK7484" s="12"/>
      <c r="AL7484" s="12"/>
      <c r="AM7484" s="12"/>
      <c r="AN7484" s="12"/>
      <c r="AO7484" s="12"/>
      <c r="AP7484" s="12"/>
    </row>
    <row r="7485" spans="4:42" customFormat="1" x14ac:dyDescent="0.25">
      <c r="D7485" s="12"/>
      <c r="AK7485" s="12"/>
      <c r="AL7485" s="12"/>
      <c r="AM7485" s="12"/>
      <c r="AN7485" s="12"/>
      <c r="AO7485" s="12"/>
      <c r="AP7485" s="12"/>
    </row>
    <row r="7486" spans="4:42" customFormat="1" x14ac:dyDescent="0.25">
      <c r="D7486" s="12"/>
      <c r="AK7486" s="12"/>
      <c r="AL7486" s="12"/>
      <c r="AM7486" s="12"/>
      <c r="AN7486" s="12"/>
      <c r="AO7486" s="12"/>
      <c r="AP7486" s="12"/>
    </row>
    <row r="7487" spans="4:42" customFormat="1" x14ac:dyDescent="0.25">
      <c r="D7487" s="12"/>
      <c r="AK7487" s="12"/>
      <c r="AL7487" s="12"/>
      <c r="AM7487" s="12"/>
      <c r="AN7487" s="12"/>
      <c r="AO7487" s="12"/>
      <c r="AP7487" s="12"/>
    </row>
    <row r="7488" spans="4:42" customFormat="1" x14ac:dyDescent="0.25">
      <c r="D7488" s="12"/>
      <c r="AK7488" s="12"/>
      <c r="AL7488" s="12"/>
      <c r="AM7488" s="12"/>
      <c r="AN7488" s="12"/>
      <c r="AO7488" s="12"/>
      <c r="AP7488" s="12"/>
    </row>
    <row r="7489" spans="4:42" customFormat="1" x14ac:dyDescent="0.25">
      <c r="D7489" s="12"/>
      <c r="AK7489" s="12"/>
      <c r="AL7489" s="12"/>
      <c r="AM7489" s="12"/>
      <c r="AN7489" s="12"/>
      <c r="AO7489" s="12"/>
      <c r="AP7489" s="12"/>
    </row>
    <row r="7490" spans="4:42" customFormat="1" x14ac:dyDescent="0.25">
      <c r="D7490" s="12"/>
      <c r="AK7490" s="12"/>
      <c r="AL7490" s="12"/>
      <c r="AM7490" s="12"/>
      <c r="AN7490" s="12"/>
      <c r="AO7490" s="12"/>
      <c r="AP7490" s="12"/>
    </row>
    <row r="7491" spans="4:42" customFormat="1" x14ac:dyDescent="0.25">
      <c r="D7491" s="12"/>
      <c r="AK7491" s="12"/>
      <c r="AL7491" s="12"/>
      <c r="AM7491" s="12"/>
      <c r="AN7491" s="12"/>
      <c r="AO7491" s="12"/>
      <c r="AP7491" s="12"/>
    </row>
    <row r="7492" spans="4:42" customFormat="1" x14ac:dyDescent="0.25">
      <c r="D7492" s="12"/>
      <c r="AK7492" s="12"/>
      <c r="AL7492" s="12"/>
      <c r="AM7492" s="12"/>
      <c r="AN7492" s="12"/>
      <c r="AO7492" s="12"/>
      <c r="AP7492" s="12"/>
    </row>
    <row r="7493" spans="4:42" customFormat="1" x14ac:dyDescent="0.25">
      <c r="D7493" s="12"/>
      <c r="AK7493" s="12"/>
      <c r="AL7493" s="12"/>
      <c r="AM7493" s="12"/>
      <c r="AN7493" s="12"/>
      <c r="AO7493" s="12"/>
      <c r="AP7493" s="12"/>
    </row>
    <row r="7494" spans="4:42" customFormat="1" x14ac:dyDescent="0.25">
      <c r="D7494" s="12"/>
      <c r="AK7494" s="12"/>
      <c r="AL7494" s="12"/>
      <c r="AM7494" s="12"/>
      <c r="AN7494" s="12"/>
      <c r="AO7494" s="12"/>
      <c r="AP7494" s="12"/>
    </row>
    <row r="7495" spans="4:42" customFormat="1" x14ac:dyDescent="0.25">
      <c r="D7495" s="12"/>
      <c r="AK7495" s="12"/>
      <c r="AL7495" s="12"/>
      <c r="AM7495" s="12"/>
      <c r="AN7495" s="12"/>
      <c r="AO7495" s="12"/>
      <c r="AP7495" s="12"/>
    </row>
    <row r="7496" spans="4:42" customFormat="1" x14ac:dyDescent="0.25">
      <c r="D7496" s="12"/>
      <c r="AK7496" s="12"/>
      <c r="AL7496" s="12"/>
      <c r="AM7496" s="12"/>
      <c r="AN7496" s="12"/>
      <c r="AO7496" s="12"/>
      <c r="AP7496" s="12"/>
    </row>
    <row r="7497" spans="4:42" customFormat="1" x14ac:dyDescent="0.25">
      <c r="D7497" s="12"/>
      <c r="AK7497" s="12"/>
      <c r="AL7497" s="12"/>
      <c r="AM7497" s="12"/>
      <c r="AN7497" s="12"/>
      <c r="AO7497" s="12"/>
      <c r="AP7497" s="12"/>
    </row>
    <row r="7498" spans="4:42" customFormat="1" x14ac:dyDescent="0.25">
      <c r="D7498" s="12"/>
      <c r="AK7498" s="12"/>
      <c r="AL7498" s="12"/>
      <c r="AM7498" s="12"/>
      <c r="AN7498" s="12"/>
      <c r="AO7498" s="12"/>
      <c r="AP7498" s="12"/>
    </row>
    <row r="7499" spans="4:42" customFormat="1" x14ac:dyDescent="0.25">
      <c r="D7499" s="12"/>
      <c r="AK7499" s="12"/>
      <c r="AL7499" s="12"/>
      <c r="AM7499" s="12"/>
      <c r="AN7499" s="12"/>
      <c r="AO7499" s="12"/>
      <c r="AP7499" s="12"/>
    </row>
    <row r="7500" spans="4:42" customFormat="1" x14ac:dyDescent="0.25">
      <c r="D7500" s="12"/>
      <c r="AK7500" s="12"/>
      <c r="AL7500" s="12"/>
      <c r="AM7500" s="12"/>
      <c r="AN7500" s="12"/>
      <c r="AO7500" s="12"/>
      <c r="AP7500" s="12"/>
    </row>
    <row r="7501" spans="4:42" customFormat="1" x14ac:dyDescent="0.25">
      <c r="D7501" s="12"/>
      <c r="AK7501" s="12"/>
      <c r="AL7501" s="12"/>
      <c r="AM7501" s="12"/>
      <c r="AN7501" s="12"/>
      <c r="AO7501" s="12"/>
      <c r="AP7501" s="12"/>
    </row>
    <row r="7502" spans="4:42" customFormat="1" x14ac:dyDescent="0.25">
      <c r="D7502" s="12"/>
      <c r="AK7502" s="12"/>
      <c r="AL7502" s="12"/>
      <c r="AM7502" s="12"/>
      <c r="AN7502" s="12"/>
      <c r="AO7502" s="12"/>
      <c r="AP7502" s="12"/>
    </row>
    <row r="7503" spans="4:42" customFormat="1" x14ac:dyDescent="0.25">
      <c r="D7503" s="12"/>
      <c r="AK7503" s="12"/>
      <c r="AL7503" s="12"/>
      <c r="AM7503" s="12"/>
      <c r="AN7503" s="12"/>
      <c r="AO7503" s="12"/>
      <c r="AP7503" s="12"/>
    </row>
    <row r="7504" spans="4:42" customFormat="1" x14ac:dyDescent="0.25">
      <c r="D7504" s="12"/>
      <c r="AK7504" s="12"/>
      <c r="AL7504" s="12"/>
      <c r="AM7504" s="12"/>
      <c r="AN7504" s="12"/>
      <c r="AO7504" s="12"/>
      <c r="AP7504" s="12"/>
    </row>
    <row r="7505" spans="4:42" customFormat="1" x14ac:dyDescent="0.25">
      <c r="D7505" s="12"/>
      <c r="AK7505" s="12"/>
      <c r="AL7505" s="12"/>
      <c r="AM7505" s="12"/>
      <c r="AN7505" s="12"/>
      <c r="AO7505" s="12"/>
      <c r="AP7505" s="12"/>
    </row>
    <row r="7506" spans="4:42" customFormat="1" x14ac:dyDescent="0.25">
      <c r="D7506" s="12"/>
      <c r="AK7506" s="12"/>
      <c r="AL7506" s="12"/>
      <c r="AM7506" s="12"/>
      <c r="AN7506" s="12"/>
      <c r="AO7506" s="12"/>
      <c r="AP7506" s="12"/>
    </row>
    <row r="7507" spans="4:42" customFormat="1" x14ac:dyDescent="0.25">
      <c r="D7507" s="12"/>
      <c r="AK7507" s="12"/>
      <c r="AL7507" s="12"/>
      <c r="AM7507" s="12"/>
      <c r="AN7507" s="12"/>
      <c r="AO7507" s="12"/>
      <c r="AP7507" s="12"/>
    </row>
    <row r="7508" spans="4:42" customFormat="1" x14ac:dyDescent="0.25">
      <c r="D7508" s="12"/>
      <c r="AK7508" s="12"/>
      <c r="AL7508" s="12"/>
      <c r="AM7508" s="12"/>
      <c r="AN7508" s="12"/>
      <c r="AO7508" s="12"/>
      <c r="AP7508" s="12"/>
    </row>
    <row r="7509" spans="4:42" customFormat="1" x14ac:dyDescent="0.25">
      <c r="D7509" s="12"/>
      <c r="AK7509" s="12"/>
      <c r="AL7509" s="12"/>
      <c r="AM7509" s="12"/>
      <c r="AN7509" s="12"/>
      <c r="AO7509" s="12"/>
      <c r="AP7509" s="12"/>
    </row>
    <row r="7510" spans="4:42" customFormat="1" x14ac:dyDescent="0.25">
      <c r="D7510" s="12"/>
      <c r="AK7510" s="12"/>
      <c r="AL7510" s="12"/>
      <c r="AM7510" s="12"/>
      <c r="AN7510" s="12"/>
      <c r="AO7510" s="12"/>
      <c r="AP7510" s="12"/>
    </row>
    <row r="7511" spans="4:42" customFormat="1" x14ac:dyDescent="0.25">
      <c r="D7511" s="12"/>
      <c r="AK7511" s="12"/>
      <c r="AL7511" s="12"/>
      <c r="AM7511" s="12"/>
      <c r="AN7511" s="12"/>
      <c r="AO7511" s="12"/>
      <c r="AP7511" s="12"/>
    </row>
    <row r="7512" spans="4:42" customFormat="1" x14ac:dyDescent="0.25">
      <c r="D7512" s="12"/>
      <c r="AK7512" s="12"/>
      <c r="AL7512" s="12"/>
      <c r="AM7512" s="12"/>
      <c r="AN7512" s="12"/>
      <c r="AO7512" s="12"/>
      <c r="AP7512" s="12"/>
    </row>
    <row r="7513" spans="4:42" customFormat="1" x14ac:dyDescent="0.25">
      <c r="D7513" s="12"/>
      <c r="AK7513" s="12"/>
      <c r="AL7513" s="12"/>
      <c r="AM7513" s="12"/>
      <c r="AN7513" s="12"/>
      <c r="AO7513" s="12"/>
      <c r="AP7513" s="12"/>
    </row>
    <row r="7514" spans="4:42" customFormat="1" x14ac:dyDescent="0.25">
      <c r="D7514" s="12"/>
      <c r="AK7514" s="12"/>
      <c r="AL7514" s="12"/>
      <c r="AM7514" s="12"/>
      <c r="AN7514" s="12"/>
      <c r="AO7514" s="12"/>
      <c r="AP7514" s="12"/>
    </row>
    <row r="7515" spans="4:42" customFormat="1" x14ac:dyDescent="0.25">
      <c r="D7515" s="12"/>
      <c r="AK7515" s="12"/>
      <c r="AL7515" s="12"/>
      <c r="AM7515" s="12"/>
      <c r="AN7515" s="12"/>
      <c r="AO7515" s="12"/>
      <c r="AP7515" s="12"/>
    </row>
    <row r="7516" spans="4:42" customFormat="1" x14ac:dyDescent="0.25">
      <c r="D7516" s="12"/>
      <c r="AK7516" s="12"/>
      <c r="AL7516" s="12"/>
      <c r="AM7516" s="12"/>
      <c r="AN7516" s="12"/>
      <c r="AO7516" s="12"/>
      <c r="AP7516" s="12"/>
    </row>
    <row r="7517" spans="4:42" customFormat="1" x14ac:dyDescent="0.25">
      <c r="D7517" s="12"/>
      <c r="AK7517" s="12"/>
      <c r="AL7517" s="12"/>
      <c r="AM7517" s="12"/>
      <c r="AN7517" s="12"/>
      <c r="AO7517" s="12"/>
      <c r="AP7517" s="12"/>
    </row>
    <row r="7518" spans="4:42" customFormat="1" x14ac:dyDescent="0.25">
      <c r="D7518" s="12"/>
      <c r="AK7518" s="12"/>
      <c r="AL7518" s="12"/>
      <c r="AM7518" s="12"/>
      <c r="AN7518" s="12"/>
      <c r="AO7518" s="12"/>
      <c r="AP7518" s="12"/>
    </row>
    <row r="7519" spans="4:42" customFormat="1" x14ac:dyDescent="0.25">
      <c r="D7519" s="12"/>
      <c r="AK7519" s="12"/>
      <c r="AL7519" s="12"/>
      <c r="AM7519" s="12"/>
      <c r="AN7519" s="12"/>
      <c r="AO7519" s="12"/>
      <c r="AP7519" s="12"/>
    </row>
    <row r="7520" spans="4:42" customFormat="1" x14ac:dyDescent="0.25">
      <c r="D7520" s="12"/>
      <c r="AK7520" s="12"/>
      <c r="AL7520" s="12"/>
      <c r="AM7520" s="12"/>
      <c r="AN7520" s="12"/>
      <c r="AO7520" s="12"/>
      <c r="AP7520" s="12"/>
    </row>
    <row r="7521" spans="4:42" customFormat="1" x14ac:dyDescent="0.25">
      <c r="D7521" s="12"/>
      <c r="AK7521" s="12"/>
      <c r="AL7521" s="12"/>
      <c r="AM7521" s="12"/>
      <c r="AN7521" s="12"/>
      <c r="AO7521" s="12"/>
      <c r="AP7521" s="12"/>
    </row>
    <row r="7522" spans="4:42" customFormat="1" x14ac:dyDescent="0.25">
      <c r="D7522" s="12"/>
      <c r="AK7522" s="12"/>
      <c r="AL7522" s="12"/>
      <c r="AM7522" s="12"/>
      <c r="AN7522" s="12"/>
      <c r="AO7522" s="12"/>
      <c r="AP7522" s="12"/>
    </row>
    <row r="7523" spans="4:42" customFormat="1" x14ac:dyDescent="0.25">
      <c r="D7523" s="12"/>
      <c r="AK7523" s="12"/>
      <c r="AL7523" s="12"/>
      <c r="AM7523" s="12"/>
      <c r="AN7523" s="12"/>
      <c r="AO7523" s="12"/>
      <c r="AP7523" s="12"/>
    </row>
    <row r="7524" spans="4:42" customFormat="1" x14ac:dyDescent="0.25">
      <c r="D7524" s="12"/>
      <c r="AK7524" s="12"/>
      <c r="AL7524" s="12"/>
      <c r="AM7524" s="12"/>
      <c r="AN7524" s="12"/>
      <c r="AO7524" s="12"/>
      <c r="AP7524" s="12"/>
    </row>
    <row r="7525" spans="4:42" customFormat="1" x14ac:dyDescent="0.25">
      <c r="D7525" s="12"/>
      <c r="AK7525" s="12"/>
      <c r="AL7525" s="12"/>
      <c r="AM7525" s="12"/>
      <c r="AN7525" s="12"/>
      <c r="AO7525" s="12"/>
      <c r="AP7525" s="12"/>
    </row>
    <row r="7526" spans="4:42" customFormat="1" x14ac:dyDescent="0.25">
      <c r="D7526" s="12"/>
      <c r="AK7526" s="12"/>
      <c r="AL7526" s="12"/>
      <c r="AM7526" s="12"/>
      <c r="AN7526" s="12"/>
      <c r="AO7526" s="12"/>
      <c r="AP7526" s="12"/>
    </row>
    <row r="7527" spans="4:42" customFormat="1" x14ac:dyDescent="0.25">
      <c r="D7527" s="12"/>
      <c r="AK7527" s="12"/>
      <c r="AL7527" s="12"/>
      <c r="AM7527" s="12"/>
      <c r="AN7527" s="12"/>
      <c r="AO7527" s="12"/>
      <c r="AP7527" s="12"/>
    </row>
    <row r="7528" spans="4:42" customFormat="1" x14ac:dyDescent="0.25">
      <c r="D7528" s="12"/>
      <c r="AK7528" s="12"/>
      <c r="AL7528" s="12"/>
      <c r="AM7528" s="12"/>
      <c r="AN7528" s="12"/>
      <c r="AO7528" s="12"/>
      <c r="AP7528" s="12"/>
    </row>
    <row r="7529" spans="4:42" customFormat="1" x14ac:dyDescent="0.25">
      <c r="D7529" s="12"/>
      <c r="AK7529" s="12"/>
      <c r="AL7529" s="12"/>
      <c r="AM7529" s="12"/>
      <c r="AN7529" s="12"/>
      <c r="AO7529" s="12"/>
      <c r="AP7529" s="12"/>
    </row>
    <row r="7530" spans="4:42" customFormat="1" x14ac:dyDescent="0.25">
      <c r="D7530" s="12"/>
      <c r="AK7530" s="12"/>
      <c r="AL7530" s="12"/>
      <c r="AM7530" s="12"/>
      <c r="AN7530" s="12"/>
      <c r="AO7530" s="12"/>
      <c r="AP7530" s="12"/>
    </row>
    <row r="7531" spans="4:42" customFormat="1" x14ac:dyDescent="0.25">
      <c r="D7531" s="12"/>
      <c r="AK7531" s="12"/>
      <c r="AL7531" s="12"/>
      <c r="AM7531" s="12"/>
      <c r="AN7531" s="12"/>
      <c r="AO7531" s="12"/>
      <c r="AP7531" s="12"/>
    </row>
    <row r="7532" spans="4:42" customFormat="1" x14ac:dyDescent="0.25">
      <c r="D7532" s="12"/>
      <c r="AK7532" s="12"/>
      <c r="AL7532" s="12"/>
      <c r="AM7532" s="12"/>
      <c r="AN7532" s="12"/>
      <c r="AO7532" s="12"/>
      <c r="AP7532" s="12"/>
    </row>
    <row r="7533" spans="4:42" customFormat="1" x14ac:dyDescent="0.25">
      <c r="D7533" s="12"/>
      <c r="AK7533" s="12"/>
      <c r="AL7533" s="12"/>
      <c r="AM7533" s="12"/>
      <c r="AN7533" s="12"/>
      <c r="AO7533" s="12"/>
      <c r="AP7533" s="12"/>
    </row>
    <row r="7534" spans="4:42" customFormat="1" x14ac:dyDescent="0.25">
      <c r="D7534" s="12"/>
      <c r="AK7534" s="12"/>
      <c r="AL7534" s="12"/>
      <c r="AM7534" s="12"/>
      <c r="AN7534" s="12"/>
      <c r="AO7534" s="12"/>
      <c r="AP7534" s="12"/>
    </row>
    <row r="7535" spans="4:42" customFormat="1" x14ac:dyDescent="0.25">
      <c r="D7535" s="12"/>
      <c r="AK7535" s="12"/>
      <c r="AL7535" s="12"/>
      <c r="AM7535" s="12"/>
      <c r="AN7535" s="12"/>
      <c r="AO7535" s="12"/>
      <c r="AP7535" s="12"/>
    </row>
    <row r="7536" spans="4:42" customFormat="1" x14ac:dyDescent="0.25">
      <c r="D7536" s="12"/>
      <c r="AK7536" s="12"/>
      <c r="AL7536" s="12"/>
      <c r="AM7536" s="12"/>
      <c r="AN7536" s="12"/>
      <c r="AO7536" s="12"/>
      <c r="AP7536" s="12"/>
    </row>
    <row r="7537" spans="4:42" customFormat="1" x14ac:dyDescent="0.25">
      <c r="D7537" s="12"/>
      <c r="AK7537" s="12"/>
      <c r="AL7537" s="12"/>
      <c r="AM7537" s="12"/>
      <c r="AN7537" s="12"/>
      <c r="AO7537" s="12"/>
      <c r="AP7537" s="12"/>
    </row>
    <row r="7538" spans="4:42" customFormat="1" x14ac:dyDescent="0.25">
      <c r="D7538" s="12"/>
      <c r="AK7538" s="12"/>
      <c r="AL7538" s="12"/>
      <c r="AM7538" s="12"/>
      <c r="AN7538" s="12"/>
      <c r="AO7538" s="12"/>
      <c r="AP7538" s="12"/>
    </row>
    <row r="7539" spans="4:42" customFormat="1" x14ac:dyDescent="0.25">
      <c r="D7539" s="12"/>
      <c r="AK7539" s="12"/>
      <c r="AL7539" s="12"/>
      <c r="AM7539" s="12"/>
      <c r="AN7539" s="12"/>
      <c r="AO7539" s="12"/>
      <c r="AP7539" s="12"/>
    </row>
    <row r="7540" spans="4:42" customFormat="1" x14ac:dyDescent="0.25">
      <c r="D7540" s="12"/>
      <c r="AK7540" s="12"/>
      <c r="AL7540" s="12"/>
      <c r="AM7540" s="12"/>
      <c r="AN7540" s="12"/>
      <c r="AO7540" s="12"/>
      <c r="AP7540" s="12"/>
    </row>
    <row r="7541" spans="4:42" customFormat="1" x14ac:dyDescent="0.25">
      <c r="D7541" s="12"/>
      <c r="AK7541" s="12"/>
      <c r="AL7541" s="12"/>
      <c r="AM7541" s="12"/>
      <c r="AN7541" s="12"/>
      <c r="AO7541" s="12"/>
      <c r="AP7541" s="12"/>
    </row>
    <row r="7542" spans="4:42" customFormat="1" x14ac:dyDescent="0.25">
      <c r="D7542" s="12"/>
      <c r="AK7542" s="12"/>
      <c r="AL7542" s="12"/>
      <c r="AM7542" s="12"/>
      <c r="AN7542" s="12"/>
      <c r="AO7542" s="12"/>
      <c r="AP7542" s="12"/>
    </row>
    <row r="7543" spans="4:42" customFormat="1" x14ac:dyDescent="0.25">
      <c r="D7543" s="12"/>
      <c r="AK7543" s="12"/>
      <c r="AL7543" s="12"/>
      <c r="AM7543" s="12"/>
      <c r="AN7543" s="12"/>
      <c r="AO7543" s="12"/>
      <c r="AP7543" s="12"/>
    </row>
    <row r="7544" spans="4:42" customFormat="1" x14ac:dyDescent="0.25">
      <c r="D7544" s="12"/>
      <c r="AK7544" s="12"/>
      <c r="AL7544" s="12"/>
      <c r="AM7544" s="12"/>
      <c r="AN7544" s="12"/>
      <c r="AO7544" s="12"/>
      <c r="AP7544" s="12"/>
    </row>
    <row r="7545" spans="4:42" customFormat="1" x14ac:dyDescent="0.25">
      <c r="D7545" s="12"/>
      <c r="AK7545" s="12"/>
      <c r="AL7545" s="12"/>
      <c r="AM7545" s="12"/>
      <c r="AN7545" s="12"/>
      <c r="AO7545" s="12"/>
      <c r="AP7545" s="12"/>
    </row>
    <row r="7546" spans="4:42" customFormat="1" x14ac:dyDescent="0.25">
      <c r="D7546" s="12"/>
      <c r="AK7546" s="12"/>
      <c r="AL7546" s="12"/>
      <c r="AM7546" s="12"/>
      <c r="AN7546" s="12"/>
      <c r="AO7546" s="12"/>
      <c r="AP7546" s="12"/>
    </row>
    <row r="7547" spans="4:42" customFormat="1" x14ac:dyDescent="0.25">
      <c r="D7547" s="12"/>
      <c r="AK7547" s="12"/>
      <c r="AL7547" s="12"/>
      <c r="AM7547" s="12"/>
      <c r="AN7547" s="12"/>
      <c r="AO7547" s="12"/>
      <c r="AP7547" s="12"/>
    </row>
    <row r="7548" spans="4:42" customFormat="1" x14ac:dyDescent="0.25">
      <c r="D7548" s="12"/>
      <c r="AK7548" s="12"/>
      <c r="AL7548" s="12"/>
      <c r="AM7548" s="12"/>
      <c r="AN7548" s="12"/>
      <c r="AO7548" s="12"/>
      <c r="AP7548" s="12"/>
    </row>
    <row r="7549" spans="4:42" customFormat="1" x14ac:dyDescent="0.25">
      <c r="D7549" s="12"/>
      <c r="AK7549" s="12"/>
      <c r="AL7549" s="12"/>
      <c r="AM7549" s="12"/>
      <c r="AN7549" s="12"/>
      <c r="AO7549" s="12"/>
      <c r="AP7549" s="12"/>
    </row>
    <row r="7550" spans="4:42" customFormat="1" x14ac:dyDescent="0.25">
      <c r="D7550" s="12"/>
      <c r="AK7550" s="12"/>
      <c r="AL7550" s="12"/>
      <c r="AM7550" s="12"/>
      <c r="AN7550" s="12"/>
      <c r="AO7550" s="12"/>
      <c r="AP7550" s="12"/>
    </row>
    <row r="7551" spans="4:42" customFormat="1" x14ac:dyDescent="0.25">
      <c r="D7551" s="12"/>
      <c r="AK7551" s="12"/>
      <c r="AL7551" s="12"/>
      <c r="AM7551" s="12"/>
      <c r="AN7551" s="12"/>
      <c r="AO7551" s="12"/>
      <c r="AP7551" s="12"/>
    </row>
    <row r="7552" spans="4:42" customFormat="1" x14ac:dyDescent="0.25">
      <c r="D7552" s="12"/>
      <c r="AK7552" s="12"/>
      <c r="AL7552" s="12"/>
      <c r="AM7552" s="12"/>
      <c r="AN7552" s="12"/>
      <c r="AO7552" s="12"/>
      <c r="AP7552" s="12"/>
    </row>
    <row r="7553" spans="4:42" customFormat="1" x14ac:dyDescent="0.25">
      <c r="D7553" s="12"/>
      <c r="AK7553" s="12"/>
      <c r="AL7553" s="12"/>
      <c r="AM7553" s="12"/>
      <c r="AN7553" s="12"/>
      <c r="AO7553" s="12"/>
      <c r="AP7553" s="12"/>
    </row>
    <row r="7554" spans="4:42" customFormat="1" x14ac:dyDescent="0.25">
      <c r="D7554" s="12"/>
      <c r="AK7554" s="12"/>
      <c r="AL7554" s="12"/>
      <c r="AM7554" s="12"/>
      <c r="AN7554" s="12"/>
      <c r="AO7554" s="12"/>
      <c r="AP7554" s="12"/>
    </row>
    <row r="7555" spans="4:42" customFormat="1" x14ac:dyDescent="0.25">
      <c r="D7555" s="12"/>
      <c r="AK7555" s="12"/>
      <c r="AL7555" s="12"/>
      <c r="AM7555" s="12"/>
      <c r="AN7555" s="12"/>
      <c r="AO7555" s="12"/>
      <c r="AP7555" s="12"/>
    </row>
    <row r="7556" spans="4:42" customFormat="1" x14ac:dyDescent="0.25">
      <c r="D7556" s="12"/>
      <c r="AK7556" s="12"/>
      <c r="AL7556" s="12"/>
      <c r="AM7556" s="12"/>
      <c r="AN7556" s="12"/>
      <c r="AO7556" s="12"/>
      <c r="AP7556" s="12"/>
    </row>
    <row r="7557" spans="4:42" customFormat="1" x14ac:dyDescent="0.25">
      <c r="D7557" s="12"/>
      <c r="AK7557" s="12"/>
      <c r="AL7557" s="12"/>
      <c r="AM7557" s="12"/>
      <c r="AN7557" s="12"/>
      <c r="AO7557" s="12"/>
      <c r="AP7557" s="12"/>
    </row>
    <row r="7558" spans="4:42" customFormat="1" x14ac:dyDescent="0.25">
      <c r="D7558" s="12"/>
      <c r="AK7558" s="12"/>
      <c r="AL7558" s="12"/>
      <c r="AM7558" s="12"/>
      <c r="AN7558" s="12"/>
      <c r="AO7558" s="12"/>
      <c r="AP7558" s="12"/>
    </row>
    <row r="7559" spans="4:42" customFormat="1" x14ac:dyDescent="0.25">
      <c r="D7559" s="12"/>
      <c r="AK7559" s="12"/>
      <c r="AL7559" s="12"/>
      <c r="AM7559" s="12"/>
      <c r="AN7559" s="12"/>
      <c r="AO7559" s="12"/>
      <c r="AP7559" s="12"/>
    </row>
    <row r="7560" spans="4:42" customFormat="1" x14ac:dyDescent="0.25">
      <c r="D7560" s="12"/>
      <c r="AK7560" s="12"/>
      <c r="AL7560" s="12"/>
      <c r="AM7560" s="12"/>
      <c r="AN7560" s="12"/>
      <c r="AO7560" s="12"/>
      <c r="AP7560" s="12"/>
    </row>
    <row r="7561" spans="4:42" customFormat="1" x14ac:dyDescent="0.25">
      <c r="D7561" s="12"/>
      <c r="AK7561" s="12"/>
      <c r="AL7561" s="12"/>
      <c r="AM7561" s="12"/>
      <c r="AN7561" s="12"/>
      <c r="AO7561" s="12"/>
      <c r="AP7561" s="12"/>
    </row>
    <row r="7562" spans="4:42" customFormat="1" x14ac:dyDescent="0.25">
      <c r="D7562" s="12"/>
      <c r="AK7562" s="12"/>
      <c r="AL7562" s="12"/>
      <c r="AM7562" s="12"/>
      <c r="AN7562" s="12"/>
      <c r="AO7562" s="12"/>
      <c r="AP7562" s="12"/>
    </row>
    <row r="7563" spans="4:42" customFormat="1" x14ac:dyDescent="0.25">
      <c r="D7563" s="12"/>
      <c r="AK7563" s="12"/>
      <c r="AL7563" s="12"/>
      <c r="AM7563" s="12"/>
      <c r="AN7563" s="12"/>
      <c r="AO7563" s="12"/>
      <c r="AP7563" s="12"/>
    </row>
    <row r="7564" spans="4:42" customFormat="1" x14ac:dyDescent="0.25">
      <c r="D7564" s="12"/>
      <c r="AK7564" s="12"/>
      <c r="AL7564" s="12"/>
      <c r="AM7564" s="12"/>
      <c r="AN7564" s="12"/>
      <c r="AO7564" s="12"/>
      <c r="AP7564" s="12"/>
    </row>
    <row r="7565" spans="4:42" customFormat="1" x14ac:dyDescent="0.25">
      <c r="D7565" s="12"/>
      <c r="AK7565" s="12"/>
      <c r="AL7565" s="12"/>
      <c r="AM7565" s="12"/>
      <c r="AN7565" s="12"/>
      <c r="AO7565" s="12"/>
      <c r="AP7565" s="12"/>
    </row>
    <row r="7566" spans="4:42" customFormat="1" x14ac:dyDescent="0.25">
      <c r="D7566" s="12"/>
      <c r="AK7566" s="12"/>
      <c r="AL7566" s="12"/>
      <c r="AM7566" s="12"/>
      <c r="AN7566" s="12"/>
      <c r="AO7566" s="12"/>
      <c r="AP7566" s="12"/>
    </row>
    <row r="7567" spans="4:42" customFormat="1" x14ac:dyDescent="0.25">
      <c r="D7567" s="12"/>
      <c r="AK7567" s="12"/>
      <c r="AL7567" s="12"/>
      <c r="AM7567" s="12"/>
      <c r="AN7567" s="12"/>
      <c r="AO7567" s="12"/>
      <c r="AP7567" s="12"/>
    </row>
    <row r="7568" spans="4:42" customFormat="1" x14ac:dyDescent="0.25">
      <c r="D7568" s="12"/>
      <c r="AK7568" s="12"/>
      <c r="AL7568" s="12"/>
      <c r="AM7568" s="12"/>
      <c r="AN7568" s="12"/>
      <c r="AO7568" s="12"/>
      <c r="AP7568" s="12"/>
    </row>
    <row r="7569" spans="4:42" customFormat="1" x14ac:dyDescent="0.25">
      <c r="D7569" s="12"/>
      <c r="AK7569" s="12"/>
      <c r="AL7569" s="12"/>
      <c r="AM7569" s="12"/>
      <c r="AN7569" s="12"/>
      <c r="AO7569" s="12"/>
      <c r="AP7569" s="12"/>
    </row>
    <row r="7570" spans="4:42" customFormat="1" x14ac:dyDescent="0.25">
      <c r="D7570" s="12"/>
      <c r="AK7570" s="12"/>
      <c r="AL7570" s="12"/>
      <c r="AM7570" s="12"/>
      <c r="AN7570" s="12"/>
      <c r="AO7570" s="12"/>
      <c r="AP7570" s="12"/>
    </row>
    <row r="7571" spans="4:42" customFormat="1" x14ac:dyDescent="0.25">
      <c r="D7571" s="12"/>
      <c r="AK7571" s="12"/>
      <c r="AL7571" s="12"/>
      <c r="AM7571" s="12"/>
      <c r="AN7571" s="12"/>
      <c r="AO7571" s="12"/>
      <c r="AP7571" s="12"/>
    </row>
    <row r="7572" spans="4:42" customFormat="1" x14ac:dyDescent="0.25">
      <c r="D7572" s="12"/>
      <c r="AK7572" s="12"/>
      <c r="AL7572" s="12"/>
      <c r="AM7572" s="12"/>
      <c r="AN7572" s="12"/>
      <c r="AO7572" s="12"/>
      <c r="AP7572" s="12"/>
    </row>
    <row r="7573" spans="4:42" customFormat="1" x14ac:dyDescent="0.25">
      <c r="D7573" s="12"/>
      <c r="AK7573" s="12"/>
      <c r="AL7573" s="12"/>
      <c r="AM7573" s="12"/>
      <c r="AN7573" s="12"/>
      <c r="AO7573" s="12"/>
      <c r="AP7573" s="12"/>
    </row>
    <row r="7574" spans="4:42" customFormat="1" x14ac:dyDescent="0.25">
      <c r="D7574" s="12"/>
      <c r="AK7574" s="12"/>
      <c r="AL7574" s="12"/>
      <c r="AM7574" s="12"/>
      <c r="AN7574" s="12"/>
      <c r="AO7574" s="12"/>
      <c r="AP7574" s="12"/>
    </row>
    <row r="7575" spans="4:42" customFormat="1" x14ac:dyDescent="0.25">
      <c r="D7575" s="12"/>
      <c r="AK7575" s="12"/>
      <c r="AL7575" s="12"/>
      <c r="AM7575" s="12"/>
      <c r="AN7575" s="12"/>
      <c r="AO7575" s="12"/>
      <c r="AP7575" s="12"/>
    </row>
    <row r="7576" spans="4:42" customFormat="1" x14ac:dyDescent="0.25">
      <c r="D7576" s="12"/>
      <c r="AK7576" s="12"/>
      <c r="AL7576" s="12"/>
      <c r="AM7576" s="12"/>
      <c r="AN7576" s="12"/>
      <c r="AO7576" s="12"/>
      <c r="AP7576" s="12"/>
    </row>
    <row r="7577" spans="4:42" customFormat="1" x14ac:dyDescent="0.25">
      <c r="D7577" s="12"/>
      <c r="AK7577" s="12"/>
      <c r="AL7577" s="12"/>
      <c r="AM7577" s="12"/>
      <c r="AN7577" s="12"/>
      <c r="AO7577" s="12"/>
      <c r="AP7577" s="12"/>
    </row>
    <row r="7578" spans="4:42" customFormat="1" x14ac:dyDescent="0.25">
      <c r="D7578" s="12"/>
      <c r="AK7578" s="12"/>
      <c r="AL7578" s="12"/>
      <c r="AM7578" s="12"/>
      <c r="AN7578" s="12"/>
      <c r="AO7578" s="12"/>
      <c r="AP7578" s="12"/>
    </row>
    <row r="7579" spans="4:42" customFormat="1" x14ac:dyDescent="0.25">
      <c r="D7579" s="12"/>
      <c r="AK7579" s="12"/>
      <c r="AL7579" s="12"/>
      <c r="AM7579" s="12"/>
      <c r="AN7579" s="12"/>
      <c r="AO7579" s="12"/>
      <c r="AP7579" s="12"/>
    </row>
    <row r="7580" spans="4:42" customFormat="1" x14ac:dyDescent="0.25">
      <c r="D7580" s="12"/>
      <c r="AK7580" s="12"/>
      <c r="AL7580" s="12"/>
      <c r="AM7580" s="12"/>
      <c r="AN7580" s="12"/>
      <c r="AO7580" s="12"/>
      <c r="AP7580" s="12"/>
    </row>
    <row r="7581" spans="4:42" customFormat="1" x14ac:dyDescent="0.25">
      <c r="D7581" s="12"/>
      <c r="AK7581" s="12"/>
      <c r="AL7581" s="12"/>
      <c r="AM7581" s="12"/>
      <c r="AN7581" s="12"/>
      <c r="AO7581" s="12"/>
      <c r="AP7581" s="12"/>
    </row>
    <row r="7582" spans="4:42" customFormat="1" x14ac:dyDescent="0.25">
      <c r="D7582" s="12"/>
      <c r="AK7582" s="12"/>
      <c r="AL7582" s="12"/>
      <c r="AM7582" s="12"/>
      <c r="AN7582" s="12"/>
      <c r="AO7582" s="12"/>
      <c r="AP7582" s="12"/>
    </row>
    <row r="7583" spans="4:42" customFormat="1" x14ac:dyDescent="0.25">
      <c r="D7583" s="12"/>
      <c r="AK7583" s="12"/>
      <c r="AL7583" s="12"/>
      <c r="AM7583" s="12"/>
      <c r="AN7583" s="12"/>
      <c r="AO7583" s="12"/>
      <c r="AP7583" s="12"/>
    </row>
    <row r="7584" spans="4:42" customFormat="1" x14ac:dyDescent="0.25">
      <c r="D7584" s="12"/>
      <c r="AK7584" s="12"/>
      <c r="AL7584" s="12"/>
      <c r="AM7584" s="12"/>
      <c r="AN7584" s="12"/>
      <c r="AO7584" s="12"/>
      <c r="AP7584" s="12"/>
    </row>
    <row r="7585" spans="4:42" customFormat="1" x14ac:dyDescent="0.25">
      <c r="D7585" s="12"/>
      <c r="AK7585" s="12"/>
      <c r="AL7585" s="12"/>
      <c r="AM7585" s="12"/>
      <c r="AN7585" s="12"/>
      <c r="AO7585" s="12"/>
      <c r="AP7585" s="12"/>
    </row>
    <row r="7586" spans="4:42" customFormat="1" x14ac:dyDescent="0.25">
      <c r="D7586" s="12"/>
      <c r="AK7586" s="12"/>
      <c r="AL7586" s="12"/>
      <c r="AM7586" s="12"/>
      <c r="AN7586" s="12"/>
      <c r="AO7586" s="12"/>
      <c r="AP7586" s="12"/>
    </row>
    <row r="7587" spans="4:42" customFormat="1" x14ac:dyDescent="0.25">
      <c r="D7587" s="12"/>
      <c r="AK7587" s="12"/>
      <c r="AL7587" s="12"/>
      <c r="AM7587" s="12"/>
      <c r="AN7587" s="12"/>
      <c r="AO7587" s="12"/>
      <c r="AP7587" s="12"/>
    </row>
    <row r="7588" spans="4:42" customFormat="1" x14ac:dyDescent="0.25">
      <c r="D7588" s="12"/>
      <c r="AK7588" s="12"/>
      <c r="AL7588" s="12"/>
      <c r="AM7588" s="12"/>
      <c r="AN7588" s="12"/>
      <c r="AO7588" s="12"/>
      <c r="AP7588" s="12"/>
    </row>
    <row r="7589" spans="4:42" customFormat="1" x14ac:dyDescent="0.25">
      <c r="D7589" s="12"/>
      <c r="AK7589" s="12"/>
      <c r="AL7589" s="12"/>
      <c r="AM7589" s="12"/>
      <c r="AN7589" s="12"/>
      <c r="AO7589" s="12"/>
      <c r="AP7589" s="12"/>
    </row>
    <row r="7590" spans="4:42" customFormat="1" x14ac:dyDescent="0.25">
      <c r="D7590" s="12"/>
      <c r="AK7590" s="12"/>
      <c r="AL7590" s="12"/>
      <c r="AM7590" s="12"/>
      <c r="AN7590" s="12"/>
      <c r="AO7590" s="12"/>
      <c r="AP7590" s="12"/>
    </row>
    <row r="7591" spans="4:42" customFormat="1" x14ac:dyDescent="0.25">
      <c r="D7591" s="12"/>
      <c r="AK7591" s="12"/>
      <c r="AL7591" s="12"/>
      <c r="AM7591" s="12"/>
      <c r="AN7591" s="12"/>
      <c r="AO7591" s="12"/>
      <c r="AP7591" s="12"/>
    </row>
    <row r="7592" spans="4:42" customFormat="1" x14ac:dyDescent="0.25">
      <c r="D7592" s="12"/>
      <c r="AK7592" s="12"/>
      <c r="AL7592" s="12"/>
      <c r="AM7592" s="12"/>
      <c r="AN7592" s="12"/>
      <c r="AO7592" s="12"/>
      <c r="AP7592" s="12"/>
    </row>
    <row r="7593" spans="4:42" customFormat="1" x14ac:dyDescent="0.25">
      <c r="D7593" s="12"/>
      <c r="AK7593" s="12"/>
      <c r="AL7593" s="12"/>
      <c r="AM7593" s="12"/>
      <c r="AN7593" s="12"/>
      <c r="AO7593" s="12"/>
      <c r="AP7593" s="12"/>
    </row>
    <row r="7594" spans="4:42" customFormat="1" x14ac:dyDescent="0.25">
      <c r="D7594" s="12"/>
      <c r="AK7594" s="12"/>
      <c r="AL7594" s="12"/>
      <c r="AM7594" s="12"/>
      <c r="AN7594" s="12"/>
      <c r="AO7594" s="12"/>
      <c r="AP7594" s="12"/>
    </row>
    <row r="7595" spans="4:42" customFormat="1" x14ac:dyDescent="0.25">
      <c r="D7595" s="12"/>
      <c r="AK7595" s="12"/>
      <c r="AL7595" s="12"/>
      <c r="AM7595" s="12"/>
      <c r="AN7595" s="12"/>
      <c r="AO7595" s="12"/>
      <c r="AP7595" s="12"/>
    </row>
    <row r="7596" spans="4:42" customFormat="1" x14ac:dyDescent="0.25">
      <c r="D7596" s="12"/>
      <c r="AK7596" s="12"/>
      <c r="AL7596" s="12"/>
      <c r="AM7596" s="12"/>
      <c r="AN7596" s="12"/>
      <c r="AO7596" s="12"/>
      <c r="AP7596" s="12"/>
    </row>
    <row r="7597" spans="4:42" customFormat="1" x14ac:dyDescent="0.25">
      <c r="D7597" s="12"/>
      <c r="AK7597" s="12"/>
      <c r="AL7597" s="12"/>
      <c r="AM7597" s="12"/>
      <c r="AN7597" s="12"/>
      <c r="AO7597" s="12"/>
      <c r="AP7597" s="12"/>
    </row>
    <row r="7598" spans="4:42" customFormat="1" x14ac:dyDescent="0.25">
      <c r="D7598" s="12"/>
      <c r="AK7598" s="12"/>
      <c r="AL7598" s="12"/>
      <c r="AM7598" s="12"/>
      <c r="AN7598" s="12"/>
      <c r="AO7598" s="12"/>
      <c r="AP7598" s="12"/>
    </row>
    <row r="7599" spans="4:42" customFormat="1" x14ac:dyDescent="0.25">
      <c r="D7599" s="12"/>
      <c r="AK7599" s="12"/>
      <c r="AL7599" s="12"/>
      <c r="AM7599" s="12"/>
      <c r="AN7599" s="12"/>
      <c r="AO7599" s="12"/>
      <c r="AP7599" s="12"/>
    </row>
    <row r="7600" spans="4:42" customFormat="1" x14ac:dyDescent="0.25">
      <c r="D7600" s="12"/>
      <c r="AK7600" s="12"/>
      <c r="AL7600" s="12"/>
      <c r="AM7600" s="12"/>
      <c r="AN7600" s="12"/>
      <c r="AO7600" s="12"/>
      <c r="AP7600" s="12"/>
    </row>
    <row r="7601" spans="4:42" customFormat="1" x14ac:dyDescent="0.25">
      <c r="D7601" s="12"/>
      <c r="AK7601" s="12"/>
      <c r="AL7601" s="12"/>
      <c r="AM7601" s="12"/>
      <c r="AN7601" s="12"/>
      <c r="AO7601" s="12"/>
      <c r="AP7601" s="12"/>
    </row>
    <row r="7602" spans="4:42" customFormat="1" x14ac:dyDescent="0.25">
      <c r="D7602" s="12"/>
      <c r="AK7602" s="12"/>
      <c r="AL7602" s="12"/>
      <c r="AM7602" s="12"/>
      <c r="AN7602" s="12"/>
      <c r="AO7602" s="12"/>
      <c r="AP7602" s="12"/>
    </row>
    <row r="7603" spans="4:42" customFormat="1" x14ac:dyDescent="0.25">
      <c r="D7603" s="12"/>
      <c r="AK7603" s="12"/>
      <c r="AL7603" s="12"/>
      <c r="AM7603" s="12"/>
      <c r="AN7603" s="12"/>
      <c r="AO7603" s="12"/>
      <c r="AP7603" s="12"/>
    </row>
    <row r="7604" spans="4:42" customFormat="1" x14ac:dyDescent="0.25">
      <c r="D7604" s="12"/>
      <c r="AK7604" s="12"/>
      <c r="AL7604" s="12"/>
      <c r="AM7604" s="12"/>
      <c r="AN7604" s="12"/>
      <c r="AO7604" s="12"/>
      <c r="AP7604" s="12"/>
    </row>
    <row r="7605" spans="4:42" customFormat="1" x14ac:dyDescent="0.25">
      <c r="D7605" s="12"/>
      <c r="AK7605" s="12"/>
      <c r="AL7605" s="12"/>
      <c r="AM7605" s="12"/>
      <c r="AN7605" s="12"/>
      <c r="AO7605" s="12"/>
      <c r="AP7605" s="12"/>
    </row>
    <row r="7606" spans="4:42" customFormat="1" x14ac:dyDescent="0.25">
      <c r="D7606" s="12"/>
      <c r="AK7606" s="12"/>
      <c r="AL7606" s="12"/>
      <c r="AM7606" s="12"/>
      <c r="AN7606" s="12"/>
      <c r="AO7606" s="12"/>
      <c r="AP7606" s="12"/>
    </row>
    <row r="7607" spans="4:42" customFormat="1" x14ac:dyDescent="0.25">
      <c r="D7607" s="12"/>
      <c r="AK7607" s="12"/>
      <c r="AL7607" s="12"/>
      <c r="AM7607" s="12"/>
      <c r="AN7607" s="12"/>
      <c r="AO7607" s="12"/>
      <c r="AP7607" s="12"/>
    </row>
    <row r="7608" spans="4:42" customFormat="1" x14ac:dyDescent="0.25">
      <c r="D7608" s="12"/>
      <c r="AK7608" s="12"/>
      <c r="AL7608" s="12"/>
      <c r="AM7608" s="12"/>
      <c r="AN7608" s="12"/>
      <c r="AO7608" s="12"/>
      <c r="AP7608" s="12"/>
    </row>
    <row r="7609" spans="4:42" customFormat="1" x14ac:dyDescent="0.25">
      <c r="D7609" s="12"/>
      <c r="AK7609" s="12"/>
      <c r="AL7609" s="12"/>
      <c r="AM7609" s="12"/>
      <c r="AN7609" s="12"/>
      <c r="AO7609" s="12"/>
      <c r="AP7609" s="12"/>
    </row>
    <row r="7610" spans="4:42" customFormat="1" x14ac:dyDescent="0.25">
      <c r="D7610" s="12"/>
      <c r="AK7610" s="12"/>
      <c r="AL7610" s="12"/>
      <c r="AM7610" s="12"/>
      <c r="AN7610" s="12"/>
      <c r="AO7610" s="12"/>
      <c r="AP7610" s="12"/>
    </row>
    <row r="7611" spans="4:42" customFormat="1" x14ac:dyDescent="0.25">
      <c r="D7611" s="12"/>
      <c r="AK7611" s="12"/>
      <c r="AL7611" s="12"/>
      <c r="AM7611" s="12"/>
      <c r="AN7611" s="12"/>
      <c r="AO7611" s="12"/>
      <c r="AP7611" s="12"/>
    </row>
    <row r="7612" spans="4:42" customFormat="1" x14ac:dyDescent="0.25">
      <c r="D7612" s="12"/>
      <c r="AK7612" s="12"/>
      <c r="AL7612" s="12"/>
      <c r="AM7612" s="12"/>
      <c r="AN7612" s="12"/>
      <c r="AO7612" s="12"/>
      <c r="AP7612" s="12"/>
    </row>
    <row r="7613" spans="4:42" customFormat="1" x14ac:dyDescent="0.25">
      <c r="D7613" s="12"/>
      <c r="AK7613" s="12"/>
      <c r="AL7613" s="12"/>
      <c r="AM7613" s="12"/>
      <c r="AN7613" s="12"/>
      <c r="AO7613" s="12"/>
      <c r="AP7613" s="12"/>
    </row>
    <row r="7614" spans="4:42" customFormat="1" x14ac:dyDescent="0.25">
      <c r="D7614" s="12"/>
      <c r="AK7614" s="12"/>
      <c r="AL7614" s="12"/>
      <c r="AM7614" s="12"/>
      <c r="AN7614" s="12"/>
      <c r="AO7614" s="12"/>
      <c r="AP7614" s="12"/>
    </row>
    <row r="7615" spans="4:42" customFormat="1" x14ac:dyDescent="0.25">
      <c r="D7615" s="12"/>
      <c r="AK7615" s="12"/>
      <c r="AL7615" s="12"/>
      <c r="AM7615" s="12"/>
      <c r="AN7615" s="12"/>
      <c r="AO7615" s="12"/>
      <c r="AP7615" s="12"/>
    </row>
    <row r="7616" spans="4:42" customFormat="1" x14ac:dyDescent="0.25">
      <c r="D7616" s="12"/>
      <c r="AK7616" s="12"/>
      <c r="AL7616" s="12"/>
      <c r="AM7616" s="12"/>
      <c r="AN7616" s="12"/>
      <c r="AO7616" s="12"/>
      <c r="AP7616" s="12"/>
    </row>
    <row r="7617" spans="4:42" customFormat="1" x14ac:dyDescent="0.25">
      <c r="D7617" s="12"/>
      <c r="AK7617" s="12"/>
      <c r="AL7617" s="12"/>
      <c r="AM7617" s="12"/>
      <c r="AN7617" s="12"/>
      <c r="AO7617" s="12"/>
      <c r="AP7617" s="12"/>
    </row>
    <row r="7618" spans="4:42" customFormat="1" x14ac:dyDescent="0.25">
      <c r="D7618" s="12"/>
      <c r="AK7618" s="12"/>
      <c r="AL7618" s="12"/>
      <c r="AM7618" s="12"/>
      <c r="AN7618" s="12"/>
      <c r="AO7618" s="12"/>
      <c r="AP7618" s="12"/>
    </row>
    <row r="7619" spans="4:42" customFormat="1" x14ac:dyDescent="0.25">
      <c r="D7619" s="12"/>
      <c r="AK7619" s="12"/>
      <c r="AL7619" s="12"/>
      <c r="AM7619" s="12"/>
      <c r="AN7619" s="12"/>
      <c r="AO7619" s="12"/>
      <c r="AP7619" s="12"/>
    </row>
    <row r="7620" spans="4:42" customFormat="1" x14ac:dyDescent="0.25">
      <c r="D7620" s="12"/>
      <c r="AK7620" s="12"/>
      <c r="AL7620" s="12"/>
      <c r="AM7620" s="12"/>
      <c r="AN7620" s="12"/>
      <c r="AO7620" s="12"/>
      <c r="AP7620" s="12"/>
    </row>
    <row r="7621" spans="4:42" customFormat="1" x14ac:dyDescent="0.25">
      <c r="D7621" s="12"/>
      <c r="AK7621" s="12"/>
      <c r="AL7621" s="12"/>
      <c r="AM7621" s="12"/>
      <c r="AN7621" s="12"/>
      <c r="AO7621" s="12"/>
      <c r="AP7621" s="12"/>
    </row>
    <row r="7622" spans="4:42" customFormat="1" x14ac:dyDescent="0.25">
      <c r="D7622" s="12"/>
      <c r="AK7622" s="12"/>
      <c r="AL7622" s="12"/>
      <c r="AM7622" s="12"/>
      <c r="AN7622" s="12"/>
      <c r="AO7622" s="12"/>
      <c r="AP7622" s="12"/>
    </row>
    <row r="7623" spans="4:42" customFormat="1" x14ac:dyDescent="0.25">
      <c r="D7623" s="12"/>
      <c r="AK7623" s="12"/>
      <c r="AL7623" s="12"/>
      <c r="AM7623" s="12"/>
      <c r="AN7623" s="12"/>
      <c r="AO7623" s="12"/>
      <c r="AP7623" s="12"/>
    </row>
    <row r="7624" spans="4:42" customFormat="1" x14ac:dyDescent="0.25">
      <c r="D7624" s="12"/>
      <c r="AK7624" s="12"/>
      <c r="AL7624" s="12"/>
      <c r="AM7624" s="12"/>
      <c r="AN7624" s="12"/>
      <c r="AO7624" s="12"/>
      <c r="AP7624" s="12"/>
    </row>
    <row r="7625" spans="4:42" customFormat="1" x14ac:dyDescent="0.25">
      <c r="D7625" s="12"/>
      <c r="AK7625" s="12"/>
      <c r="AL7625" s="12"/>
      <c r="AM7625" s="12"/>
      <c r="AN7625" s="12"/>
      <c r="AO7625" s="12"/>
      <c r="AP7625" s="12"/>
    </row>
    <row r="7626" spans="4:42" customFormat="1" x14ac:dyDescent="0.25">
      <c r="D7626" s="12"/>
      <c r="AK7626" s="12"/>
      <c r="AL7626" s="12"/>
      <c r="AM7626" s="12"/>
      <c r="AN7626" s="12"/>
      <c r="AO7626" s="12"/>
      <c r="AP7626" s="12"/>
    </row>
    <row r="7627" spans="4:42" customFormat="1" x14ac:dyDescent="0.25">
      <c r="D7627" s="12"/>
      <c r="AK7627" s="12"/>
      <c r="AL7627" s="12"/>
      <c r="AM7627" s="12"/>
      <c r="AN7627" s="12"/>
      <c r="AO7627" s="12"/>
      <c r="AP7627" s="12"/>
    </row>
    <row r="7628" spans="4:42" customFormat="1" x14ac:dyDescent="0.25">
      <c r="D7628" s="12"/>
      <c r="AK7628" s="12"/>
      <c r="AL7628" s="12"/>
      <c r="AM7628" s="12"/>
      <c r="AN7628" s="12"/>
      <c r="AO7628" s="12"/>
      <c r="AP7628" s="12"/>
    </row>
    <row r="7629" spans="4:42" customFormat="1" x14ac:dyDescent="0.25">
      <c r="D7629" s="12"/>
      <c r="AK7629" s="12"/>
      <c r="AL7629" s="12"/>
      <c r="AM7629" s="12"/>
      <c r="AN7629" s="12"/>
      <c r="AO7629" s="12"/>
      <c r="AP7629" s="12"/>
    </row>
    <row r="7630" spans="4:42" customFormat="1" x14ac:dyDescent="0.25">
      <c r="D7630" s="12"/>
      <c r="AK7630" s="12"/>
      <c r="AL7630" s="12"/>
      <c r="AM7630" s="12"/>
      <c r="AN7630" s="12"/>
      <c r="AO7630" s="12"/>
      <c r="AP7630" s="12"/>
    </row>
    <row r="7631" spans="4:42" customFormat="1" x14ac:dyDescent="0.25">
      <c r="D7631" s="12"/>
      <c r="AK7631" s="12"/>
      <c r="AL7631" s="12"/>
      <c r="AM7631" s="12"/>
      <c r="AN7631" s="12"/>
      <c r="AO7631" s="12"/>
      <c r="AP7631" s="12"/>
    </row>
    <row r="7632" spans="4:42" customFormat="1" x14ac:dyDescent="0.25">
      <c r="D7632" s="12"/>
      <c r="AK7632" s="12"/>
      <c r="AL7632" s="12"/>
      <c r="AM7632" s="12"/>
      <c r="AN7632" s="12"/>
      <c r="AO7632" s="12"/>
      <c r="AP7632" s="12"/>
    </row>
    <row r="7633" spans="4:42" customFormat="1" x14ac:dyDescent="0.25">
      <c r="D7633" s="12"/>
      <c r="AK7633" s="12"/>
      <c r="AL7633" s="12"/>
      <c r="AM7633" s="12"/>
      <c r="AN7633" s="12"/>
      <c r="AO7633" s="12"/>
      <c r="AP7633" s="12"/>
    </row>
    <row r="7634" spans="4:42" customFormat="1" x14ac:dyDescent="0.25">
      <c r="D7634" s="12"/>
      <c r="AK7634" s="12"/>
      <c r="AL7634" s="12"/>
      <c r="AM7634" s="12"/>
      <c r="AN7634" s="12"/>
      <c r="AO7634" s="12"/>
      <c r="AP7634" s="12"/>
    </row>
    <row r="7635" spans="4:42" customFormat="1" x14ac:dyDescent="0.25">
      <c r="D7635" s="12"/>
      <c r="AK7635" s="12"/>
      <c r="AL7635" s="12"/>
      <c r="AM7635" s="12"/>
      <c r="AN7635" s="12"/>
      <c r="AO7635" s="12"/>
      <c r="AP7635" s="12"/>
    </row>
    <row r="7636" spans="4:42" customFormat="1" x14ac:dyDescent="0.25">
      <c r="D7636" s="12"/>
      <c r="AK7636" s="12"/>
      <c r="AL7636" s="12"/>
      <c r="AM7636" s="12"/>
      <c r="AN7636" s="12"/>
      <c r="AO7636" s="12"/>
      <c r="AP7636" s="12"/>
    </row>
    <row r="7637" spans="4:42" customFormat="1" x14ac:dyDescent="0.25">
      <c r="D7637" s="12"/>
      <c r="AK7637" s="12"/>
      <c r="AL7637" s="12"/>
      <c r="AM7637" s="12"/>
      <c r="AN7637" s="12"/>
      <c r="AO7637" s="12"/>
      <c r="AP7637" s="12"/>
    </row>
    <row r="7638" spans="4:42" customFormat="1" x14ac:dyDescent="0.25">
      <c r="D7638" s="12"/>
      <c r="AK7638" s="12"/>
      <c r="AL7638" s="12"/>
      <c r="AM7638" s="12"/>
      <c r="AN7638" s="12"/>
      <c r="AO7638" s="12"/>
      <c r="AP7638" s="12"/>
    </row>
    <row r="7639" spans="4:42" customFormat="1" x14ac:dyDescent="0.25">
      <c r="D7639" s="12"/>
      <c r="AK7639" s="12"/>
      <c r="AL7639" s="12"/>
      <c r="AM7639" s="12"/>
      <c r="AN7639" s="12"/>
      <c r="AO7639" s="12"/>
      <c r="AP7639" s="12"/>
    </row>
    <row r="7640" spans="4:42" customFormat="1" x14ac:dyDescent="0.25">
      <c r="D7640" s="12"/>
      <c r="AK7640" s="12"/>
      <c r="AL7640" s="12"/>
      <c r="AM7640" s="12"/>
      <c r="AN7640" s="12"/>
      <c r="AO7640" s="12"/>
      <c r="AP7640" s="12"/>
    </row>
    <row r="7641" spans="4:42" customFormat="1" x14ac:dyDescent="0.25">
      <c r="D7641" s="12"/>
      <c r="AK7641" s="12"/>
      <c r="AL7641" s="12"/>
      <c r="AM7641" s="12"/>
      <c r="AN7641" s="12"/>
      <c r="AO7641" s="12"/>
      <c r="AP7641" s="12"/>
    </row>
    <row r="7642" spans="4:42" customFormat="1" x14ac:dyDescent="0.25">
      <c r="D7642" s="12"/>
      <c r="AK7642" s="12"/>
      <c r="AL7642" s="12"/>
      <c r="AM7642" s="12"/>
      <c r="AN7642" s="12"/>
      <c r="AO7642" s="12"/>
      <c r="AP7642" s="12"/>
    </row>
    <row r="7643" spans="4:42" customFormat="1" x14ac:dyDescent="0.25">
      <c r="D7643" s="12"/>
      <c r="AK7643" s="12"/>
      <c r="AL7643" s="12"/>
      <c r="AM7643" s="12"/>
      <c r="AN7643" s="12"/>
      <c r="AO7643" s="12"/>
      <c r="AP7643" s="12"/>
    </row>
    <row r="7644" spans="4:42" customFormat="1" x14ac:dyDescent="0.25">
      <c r="D7644" s="12"/>
      <c r="AK7644" s="12"/>
      <c r="AL7644" s="12"/>
      <c r="AM7644" s="12"/>
      <c r="AN7644" s="12"/>
      <c r="AO7644" s="12"/>
      <c r="AP7644" s="12"/>
    </row>
    <row r="7645" spans="4:42" customFormat="1" x14ac:dyDescent="0.25">
      <c r="D7645" s="12"/>
      <c r="AK7645" s="12"/>
      <c r="AL7645" s="12"/>
      <c r="AM7645" s="12"/>
      <c r="AN7645" s="12"/>
      <c r="AO7645" s="12"/>
      <c r="AP7645" s="12"/>
    </row>
    <row r="7646" spans="4:42" customFormat="1" x14ac:dyDescent="0.25">
      <c r="D7646" s="12"/>
      <c r="AK7646" s="12"/>
      <c r="AL7646" s="12"/>
      <c r="AM7646" s="12"/>
      <c r="AN7646" s="12"/>
      <c r="AO7646" s="12"/>
      <c r="AP7646" s="12"/>
    </row>
    <row r="7647" spans="4:42" customFormat="1" x14ac:dyDescent="0.25">
      <c r="D7647" s="12"/>
      <c r="AK7647" s="12"/>
      <c r="AL7647" s="12"/>
      <c r="AM7647" s="12"/>
      <c r="AN7647" s="12"/>
      <c r="AO7647" s="12"/>
      <c r="AP7647" s="12"/>
    </row>
    <row r="7648" spans="4:42" customFormat="1" x14ac:dyDescent="0.25">
      <c r="D7648" s="12"/>
      <c r="AK7648" s="12"/>
      <c r="AL7648" s="12"/>
      <c r="AM7648" s="12"/>
      <c r="AN7648" s="12"/>
      <c r="AO7648" s="12"/>
      <c r="AP7648" s="12"/>
    </row>
    <row r="7649" spans="4:42" customFormat="1" x14ac:dyDescent="0.25">
      <c r="D7649" s="12"/>
      <c r="AK7649" s="12"/>
      <c r="AL7649" s="12"/>
      <c r="AM7649" s="12"/>
      <c r="AN7649" s="12"/>
      <c r="AO7649" s="12"/>
      <c r="AP7649" s="12"/>
    </row>
    <row r="7650" spans="4:42" customFormat="1" x14ac:dyDescent="0.25">
      <c r="D7650" s="12"/>
      <c r="AK7650" s="12"/>
      <c r="AL7650" s="12"/>
      <c r="AM7650" s="12"/>
      <c r="AN7650" s="12"/>
      <c r="AO7650" s="12"/>
      <c r="AP7650" s="12"/>
    </row>
    <row r="7651" spans="4:42" customFormat="1" x14ac:dyDescent="0.25">
      <c r="D7651" s="12"/>
      <c r="AK7651" s="12"/>
      <c r="AL7651" s="12"/>
      <c r="AM7651" s="12"/>
      <c r="AN7651" s="12"/>
      <c r="AO7651" s="12"/>
      <c r="AP7651" s="12"/>
    </row>
    <row r="7652" spans="4:42" customFormat="1" x14ac:dyDescent="0.25">
      <c r="D7652" s="12"/>
      <c r="AK7652" s="12"/>
      <c r="AL7652" s="12"/>
      <c r="AM7652" s="12"/>
      <c r="AN7652" s="12"/>
      <c r="AO7652" s="12"/>
      <c r="AP7652" s="12"/>
    </row>
    <row r="7653" spans="4:42" customFormat="1" x14ac:dyDescent="0.25">
      <c r="D7653" s="12"/>
      <c r="AK7653" s="12"/>
      <c r="AL7653" s="12"/>
      <c r="AM7653" s="12"/>
      <c r="AN7653" s="12"/>
      <c r="AO7653" s="12"/>
      <c r="AP7653" s="12"/>
    </row>
    <row r="7654" spans="4:42" customFormat="1" x14ac:dyDescent="0.25">
      <c r="D7654" s="12"/>
      <c r="AK7654" s="12"/>
      <c r="AL7654" s="12"/>
      <c r="AM7654" s="12"/>
      <c r="AN7654" s="12"/>
      <c r="AO7654" s="12"/>
      <c r="AP7654" s="12"/>
    </row>
    <row r="7655" spans="4:42" customFormat="1" x14ac:dyDescent="0.25">
      <c r="D7655" s="12"/>
      <c r="AK7655" s="12"/>
      <c r="AL7655" s="12"/>
      <c r="AM7655" s="12"/>
      <c r="AN7655" s="12"/>
      <c r="AO7655" s="12"/>
      <c r="AP7655" s="12"/>
    </row>
    <row r="7656" spans="4:42" customFormat="1" x14ac:dyDescent="0.25">
      <c r="D7656" s="12"/>
      <c r="AK7656" s="12"/>
      <c r="AL7656" s="12"/>
      <c r="AM7656" s="12"/>
      <c r="AN7656" s="12"/>
      <c r="AO7656" s="12"/>
      <c r="AP7656" s="12"/>
    </row>
    <row r="7657" spans="4:42" customFormat="1" x14ac:dyDescent="0.25">
      <c r="D7657" s="12"/>
      <c r="AK7657" s="12"/>
      <c r="AL7657" s="12"/>
      <c r="AM7657" s="12"/>
      <c r="AN7657" s="12"/>
      <c r="AO7657" s="12"/>
      <c r="AP7657" s="12"/>
    </row>
    <row r="7658" spans="4:42" customFormat="1" x14ac:dyDescent="0.25">
      <c r="D7658" s="12"/>
      <c r="AK7658" s="12"/>
      <c r="AL7658" s="12"/>
      <c r="AM7658" s="12"/>
      <c r="AN7658" s="12"/>
      <c r="AO7658" s="12"/>
      <c r="AP7658" s="12"/>
    </row>
    <row r="7659" spans="4:42" customFormat="1" x14ac:dyDescent="0.25">
      <c r="D7659" s="12"/>
      <c r="AK7659" s="12"/>
      <c r="AL7659" s="12"/>
      <c r="AM7659" s="12"/>
      <c r="AN7659" s="12"/>
      <c r="AO7659" s="12"/>
      <c r="AP7659" s="12"/>
    </row>
    <row r="7660" spans="4:42" customFormat="1" x14ac:dyDescent="0.25">
      <c r="D7660" s="12"/>
      <c r="AK7660" s="12"/>
      <c r="AL7660" s="12"/>
      <c r="AM7660" s="12"/>
      <c r="AN7660" s="12"/>
      <c r="AO7660" s="12"/>
      <c r="AP7660" s="12"/>
    </row>
    <row r="7661" spans="4:42" customFormat="1" x14ac:dyDescent="0.25">
      <c r="D7661" s="12"/>
      <c r="AK7661" s="12"/>
      <c r="AL7661" s="12"/>
      <c r="AM7661" s="12"/>
      <c r="AN7661" s="12"/>
      <c r="AO7661" s="12"/>
      <c r="AP7661" s="12"/>
    </row>
    <row r="7662" spans="4:42" customFormat="1" x14ac:dyDescent="0.25">
      <c r="D7662" s="12"/>
      <c r="AK7662" s="12"/>
      <c r="AL7662" s="12"/>
      <c r="AM7662" s="12"/>
      <c r="AN7662" s="12"/>
      <c r="AO7662" s="12"/>
      <c r="AP7662" s="12"/>
    </row>
    <row r="7663" spans="4:42" customFormat="1" x14ac:dyDescent="0.25">
      <c r="D7663" s="12"/>
      <c r="AK7663" s="12"/>
      <c r="AL7663" s="12"/>
      <c r="AM7663" s="12"/>
      <c r="AN7663" s="12"/>
      <c r="AO7663" s="12"/>
      <c r="AP7663" s="12"/>
    </row>
    <row r="7664" spans="4:42" customFormat="1" x14ac:dyDescent="0.25">
      <c r="D7664" s="12"/>
      <c r="AK7664" s="12"/>
      <c r="AL7664" s="12"/>
      <c r="AM7664" s="12"/>
      <c r="AN7664" s="12"/>
      <c r="AO7664" s="12"/>
      <c r="AP7664" s="12"/>
    </row>
    <row r="7665" spans="4:42" customFormat="1" x14ac:dyDescent="0.25">
      <c r="D7665" s="12"/>
      <c r="AK7665" s="12"/>
      <c r="AL7665" s="12"/>
      <c r="AM7665" s="12"/>
      <c r="AN7665" s="12"/>
      <c r="AO7665" s="12"/>
      <c r="AP7665" s="12"/>
    </row>
    <row r="7666" spans="4:42" customFormat="1" x14ac:dyDescent="0.25">
      <c r="D7666" s="12"/>
      <c r="AK7666" s="12"/>
      <c r="AL7666" s="12"/>
      <c r="AM7666" s="12"/>
      <c r="AN7666" s="12"/>
      <c r="AO7666" s="12"/>
      <c r="AP7666" s="12"/>
    </row>
    <row r="7667" spans="4:42" customFormat="1" x14ac:dyDescent="0.25">
      <c r="D7667" s="12"/>
      <c r="AK7667" s="12"/>
      <c r="AL7667" s="12"/>
      <c r="AM7667" s="12"/>
      <c r="AN7667" s="12"/>
      <c r="AO7667" s="12"/>
      <c r="AP7667" s="12"/>
    </row>
    <row r="7668" spans="4:42" customFormat="1" x14ac:dyDescent="0.25">
      <c r="D7668" s="12"/>
      <c r="AK7668" s="12"/>
      <c r="AL7668" s="12"/>
      <c r="AM7668" s="12"/>
      <c r="AN7668" s="12"/>
      <c r="AO7668" s="12"/>
      <c r="AP7668" s="12"/>
    </row>
    <row r="7669" spans="4:42" customFormat="1" x14ac:dyDescent="0.25">
      <c r="D7669" s="12"/>
      <c r="AK7669" s="12"/>
      <c r="AL7669" s="12"/>
      <c r="AM7669" s="12"/>
      <c r="AN7669" s="12"/>
      <c r="AO7669" s="12"/>
      <c r="AP7669" s="12"/>
    </row>
    <row r="7670" spans="4:42" customFormat="1" x14ac:dyDescent="0.25">
      <c r="D7670" s="12"/>
      <c r="AK7670" s="12"/>
      <c r="AL7670" s="12"/>
      <c r="AM7670" s="12"/>
      <c r="AN7670" s="12"/>
      <c r="AO7670" s="12"/>
      <c r="AP7670" s="12"/>
    </row>
    <row r="7671" spans="4:42" customFormat="1" x14ac:dyDescent="0.25">
      <c r="D7671" s="12"/>
      <c r="AK7671" s="12"/>
      <c r="AL7671" s="12"/>
      <c r="AM7671" s="12"/>
      <c r="AN7671" s="12"/>
      <c r="AO7671" s="12"/>
      <c r="AP7671" s="12"/>
    </row>
    <row r="7672" spans="4:42" customFormat="1" x14ac:dyDescent="0.25">
      <c r="D7672" s="12"/>
      <c r="AK7672" s="12"/>
      <c r="AL7672" s="12"/>
      <c r="AM7672" s="12"/>
      <c r="AN7672" s="12"/>
      <c r="AO7672" s="12"/>
      <c r="AP7672" s="12"/>
    </row>
    <row r="7673" spans="4:42" customFormat="1" x14ac:dyDescent="0.25">
      <c r="D7673" s="12"/>
      <c r="AK7673" s="12"/>
      <c r="AL7673" s="12"/>
      <c r="AM7673" s="12"/>
      <c r="AN7673" s="12"/>
      <c r="AO7673" s="12"/>
      <c r="AP7673" s="12"/>
    </row>
    <row r="7674" spans="4:42" customFormat="1" x14ac:dyDescent="0.25">
      <c r="D7674" s="12"/>
      <c r="AK7674" s="12"/>
      <c r="AL7674" s="12"/>
      <c r="AM7674" s="12"/>
      <c r="AN7674" s="12"/>
      <c r="AO7674" s="12"/>
      <c r="AP7674" s="12"/>
    </row>
    <row r="7675" spans="4:42" customFormat="1" x14ac:dyDescent="0.25">
      <c r="D7675" s="12"/>
      <c r="AK7675" s="12"/>
      <c r="AL7675" s="12"/>
      <c r="AM7675" s="12"/>
      <c r="AN7675" s="12"/>
      <c r="AO7675" s="12"/>
      <c r="AP7675" s="12"/>
    </row>
    <row r="7676" spans="4:42" customFormat="1" x14ac:dyDescent="0.25">
      <c r="D7676" s="12"/>
      <c r="AK7676" s="12"/>
      <c r="AL7676" s="12"/>
      <c r="AM7676" s="12"/>
      <c r="AN7676" s="12"/>
      <c r="AO7676" s="12"/>
      <c r="AP7676" s="12"/>
    </row>
    <row r="7677" spans="4:42" customFormat="1" x14ac:dyDescent="0.25">
      <c r="D7677" s="12"/>
      <c r="AK7677" s="12"/>
      <c r="AL7677" s="12"/>
      <c r="AM7677" s="12"/>
      <c r="AN7677" s="12"/>
      <c r="AO7677" s="12"/>
      <c r="AP7677" s="12"/>
    </row>
    <row r="7678" spans="4:42" customFormat="1" x14ac:dyDescent="0.25">
      <c r="D7678" s="12"/>
      <c r="AK7678" s="12"/>
      <c r="AL7678" s="12"/>
      <c r="AM7678" s="12"/>
      <c r="AN7678" s="12"/>
      <c r="AO7678" s="12"/>
      <c r="AP7678" s="12"/>
    </row>
    <row r="7679" spans="4:42" customFormat="1" x14ac:dyDescent="0.25">
      <c r="D7679" s="12"/>
      <c r="AK7679" s="12"/>
      <c r="AL7679" s="12"/>
      <c r="AM7679" s="12"/>
      <c r="AN7679" s="12"/>
      <c r="AO7679" s="12"/>
      <c r="AP7679" s="12"/>
    </row>
    <row r="7680" spans="4:42" customFormat="1" x14ac:dyDescent="0.25">
      <c r="D7680" s="12"/>
      <c r="AK7680" s="12"/>
      <c r="AL7680" s="12"/>
      <c r="AM7680" s="12"/>
      <c r="AN7680" s="12"/>
      <c r="AO7680" s="12"/>
      <c r="AP7680" s="12"/>
    </row>
    <row r="7681" spans="4:42" customFormat="1" x14ac:dyDescent="0.25">
      <c r="D7681" s="12"/>
      <c r="AK7681" s="12"/>
      <c r="AL7681" s="12"/>
      <c r="AM7681" s="12"/>
      <c r="AN7681" s="12"/>
      <c r="AO7681" s="12"/>
      <c r="AP7681" s="12"/>
    </row>
    <row r="7682" spans="4:42" customFormat="1" x14ac:dyDescent="0.25">
      <c r="D7682" s="12"/>
      <c r="AK7682" s="12"/>
      <c r="AL7682" s="12"/>
      <c r="AM7682" s="12"/>
      <c r="AN7682" s="12"/>
      <c r="AO7682" s="12"/>
      <c r="AP7682" s="12"/>
    </row>
    <row r="7683" spans="4:42" customFormat="1" x14ac:dyDescent="0.25">
      <c r="D7683" s="12"/>
      <c r="AK7683" s="12"/>
      <c r="AL7683" s="12"/>
      <c r="AM7683" s="12"/>
      <c r="AN7683" s="12"/>
      <c r="AO7683" s="12"/>
      <c r="AP7683" s="12"/>
    </row>
    <row r="7684" spans="4:42" customFormat="1" x14ac:dyDescent="0.25">
      <c r="D7684" s="12"/>
      <c r="AK7684" s="12"/>
      <c r="AL7684" s="12"/>
      <c r="AM7684" s="12"/>
      <c r="AN7684" s="12"/>
      <c r="AO7684" s="12"/>
      <c r="AP7684" s="12"/>
    </row>
    <row r="7685" spans="4:42" customFormat="1" x14ac:dyDescent="0.25">
      <c r="D7685" s="12"/>
      <c r="AK7685" s="12"/>
      <c r="AL7685" s="12"/>
      <c r="AM7685" s="12"/>
      <c r="AN7685" s="12"/>
      <c r="AO7685" s="12"/>
      <c r="AP7685" s="12"/>
    </row>
    <row r="7686" spans="4:42" customFormat="1" x14ac:dyDescent="0.25">
      <c r="D7686" s="12"/>
      <c r="AK7686" s="12"/>
      <c r="AL7686" s="12"/>
      <c r="AM7686" s="12"/>
      <c r="AN7686" s="12"/>
      <c r="AO7686" s="12"/>
      <c r="AP7686" s="12"/>
    </row>
    <row r="7687" spans="4:42" customFormat="1" x14ac:dyDescent="0.25">
      <c r="D7687" s="12"/>
      <c r="AK7687" s="12"/>
      <c r="AL7687" s="12"/>
      <c r="AM7687" s="12"/>
      <c r="AN7687" s="12"/>
      <c r="AO7687" s="12"/>
      <c r="AP7687" s="12"/>
    </row>
    <row r="7688" spans="4:42" customFormat="1" x14ac:dyDescent="0.25">
      <c r="D7688" s="12"/>
      <c r="AK7688" s="12"/>
      <c r="AL7688" s="12"/>
      <c r="AM7688" s="12"/>
      <c r="AN7688" s="12"/>
      <c r="AO7688" s="12"/>
      <c r="AP7688" s="12"/>
    </row>
    <row r="7689" spans="4:42" customFormat="1" x14ac:dyDescent="0.25">
      <c r="D7689" s="12"/>
      <c r="AK7689" s="12"/>
      <c r="AL7689" s="12"/>
      <c r="AM7689" s="12"/>
      <c r="AN7689" s="12"/>
      <c r="AO7689" s="12"/>
      <c r="AP7689" s="12"/>
    </row>
    <row r="7690" spans="4:42" customFormat="1" x14ac:dyDescent="0.25">
      <c r="D7690" s="12"/>
      <c r="AK7690" s="12"/>
      <c r="AL7690" s="12"/>
      <c r="AM7690" s="12"/>
      <c r="AN7690" s="12"/>
      <c r="AO7690" s="12"/>
      <c r="AP7690" s="12"/>
    </row>
    <row r="7691" spans="4:42" customFormat="1" x14ac:dyDescent="0.25">
      <c r="D7691" s="12"/>
      <c r="AK7691" s="12"/>
      <c r="AL7691" s="12"/>
      <c r="AM7691" s="12"/>
      <c r="AN7691" s="12"/>
      <c r="AO7691" s="12"/>
      <c r="AP7691" s="12"/>
    </row>
    <row r="7692" spans="4:42" customFormat="1" x14ac:dyDescent="0.25">
      <c r="D7692" s="12"/>
      <c r="AK7692" s="12"/>
      <c r="AL7692" s="12"/>
      <c r="AM7692" s="12"/>
      <c r="AN7692" s="12"/>
      <c r="AO7692" s="12"/>
      <c r="AP7692" s="12"/>
    </row>
    <row r="7693" spans="4:42" customFormat="1" x14ac:dyDescent="0.25">
      <c r="D7693" s="12"/>
      <c r="AK7693" s="12"/>
      <c r="AL7693" s="12"/>
      <c r="AM7693" s="12"/>
      <c r="AN7693" s="12"/>
      <c r="AO7693" s="12"/>
      <c r="AP7693" s="12"/>
    </row>
    <row r="7694" spans="4:42" customFormat="1" x14ac:dyDescent="0.25">
      <c r="D7694" s="12"/>
      <c r="AK7694" s="12"/>
      <c r="AL7694" s="12"/>
      <c r="AM7694" s="12"/>
      <c r="AN7694" s="12"/>
      <c r="AO7694" s="12"/>
      <c r="AP7694" s="12"/>
    </row>
    <row r="7695" spans="4:42" customFormat="1" x14ac:dyDescent="0.25">
      <c r="D7695" s="12"/>
      <c r="AK7695" s="12"/>
      <c r="AL7695" s="12"/>
      <c r="AM7695" s="12"/>
      <c r="AN7695" s="12"/>
      <c r="AO7695" s="12"/>
      <c r="AP7695" s="12"/>
    </row>
    <row r="7696" spans="4:42" customFormat="1" x14ac:dyDescent="0.25">
      <c r="D7696" s="12"/>
      <c r="AK7696" s="12"/>
      <c r="AL7696" s="12"/>
      <c r="AM7696" s="12"/>
      <c r="AN7696" s="12"/>
      <c r="AO7696" s="12"/>
      <c r="AP7696" s="12"/>
    </row>
    <row r="7697" spans="4:42" customFormat="1" x14ac:dyDescent="0.25">
      <c r="D7697" s="12"/>
      <c r="AK7697" s="12"/>
      <c r="AL7697" s="12"/>
      <c r="AM7697" s="12"/>
      <c r="AN7697" s="12"/>
      <c r="AO7697" s="12"/>
      <c r="AP7697" s="12"/>
    </row>
    <row r="7698" spans="4:42" customFormat="1" x14ac:dyDescent="0.25">
      <c r="D7698" s="12"/>
      <c r="AK7698" s="12"/>
      <c r="AL7698" s="12"/>
      <c r="AM7698" s="12"/>
      <c r="AN7698" s="12"/>
      <c r="AO7698" s="12"/>
      <c r="AP7698" s="12"/>
    </row>
    <row r="7699" spans="4:42" customFormat="1" x14ac:dyDescent="0.25">
      <c r="D7699" s="12"/>
      <c r="AK7699" s="12"/>
      <c r="AL7699" s="12"/>
      <c r="AM7699" s="12"/>
      <c r="AN7699" s="12"/>
      <c r="AO7699" s="12"/>
      <c r="AP7699" s="12"/>
    </row>
    <row r="7700" spans="4:42" customFormat="1" x14ac:dyDescent="0.25">
      <c r="D7700" s="12"/>
      <c r="AK7700" s="12"/>
      <c r="AL7700" s="12"/>
      <c r="AM7700" s="12"/>
      <c r="AN7700" s="12"/>
      <c r="AO7700" s="12"/>
      <c r="AP7700" s="12"/>
    </row>
    <row r="7701" spans="4:42" customFormat="1" x14ac:dyDescent="0.25">
      <c r="D7701" s="12"/>
      <c r="AK7701" s="12"/>
      <c r="AL7701" s="12"/>
      <c r="AM7701" s="12"/>
      <c r="AN7701" s="12"/>
      <c r="AO7701" s="12"/>
      <c r="AP7701" s="12"/>
    </row>
    <row r="7702" spans="4:42" customFormat="1" x14ac:dyDescent="0.25">
      <c r="D7702" s="12"/>
      <c r="AK7702" s="12"/>
      <c r="AL7702" s="12"/>
      <c r="AM7702" s="12"/>
      <c r="AN7702" s="12"/>
      <c r="AO7702" s="12"/>
      <c r="AP7702" s="12"/>
    </row>
    <row r="7703" spans="4:42" customFormat="1" x14ac:dyDescent="0.25">
      <c r="D7703" s="12"/>
      <c r="AK7703" s="12"/>
      <c r="AL7703" s="12"/>
      <c r="AM7703" s="12"/>
      <c r="AN7703" s="12"/>
      <c r="AO7703" s="12"/>
      <c r="AP7703" s="12"/>
    </row>
    <row r="7704" spans="4:42" customFormat="1" x14ac:dyDescent="0.25">
      <c r="D7704" s="12"/>
      <c r="AK7704" s="12"/>
      <c r="AL7704" s="12"/>
      <c r="AM7704" s="12"/>
      <c r="AN7704" s="12"/>
      <c r="AO7704" s="12"/>
      <c r="AP7704" s="12"/>
    </row>
    <row r="7705" spans="4:42" customFormat="1" x14ac:dyDescent="0.25">
      <c r="D7705" s="12"/>
      <c r="AK7705" s="12"/>
      <c r="AL7705" s="12"/>
      <c r="AM7705" s="12"/>
      <c r="AN7705" s="12"/>
      <c r="AO7705" s="12"/>
      <c r="AP7705" s="12"/>
    </row>
    <row r="7706" spans="4:42" customFormat="1" x14ac:dyDescent="0.25">
      <c r="D7706" s="12"/>
      <c r="AK7706" s="12"/>
      <c r="AL7706" s="12"/>
      <c r="AM7706" s="12"/>
      <c r="AN7706" s="12"/>
      <c r="AO7706" s="12"/>
      <c r="AP7706" s="12"/>
    </row>
    <row r="7707" spans="4:42" customFormat="1" x14ac:dyDescent="0.25">
      <c r="D7707" s="12"/>
      <c r="AK7707" s="12"/>
      <c r="AL7707" s="12"/>
      <c r="AM7707" s="12"/>
      <c r="AN7707" s="12"/>
      <c r="AO7707" s="12"/>
      <c r="AP7707" s="12"/>
    </row>
    <row r="7708" spans="4:42" customFormat="1" x14ac:dyDescent="0.25">
      <c r="D7708" s="12"/>
      <c r="AK7708" s="12"/>
      <c r="AL7708" s="12"/>
      <c r="AM7708" s="12"/>
      <c r="AN7708" s="12"/>
      <c r="AO7708" s="12"/>
      <c r="AP7708" s="12"/>
    </row>
    <row r="7709" spans="4:42" customFormat="1" x14ac:dyDescent="0.25">
      <c r="D7709" s="12"/>
      <c r="AK7709" s="12"/>
      <c r="AL7709" s="12"/>
      <c r="AM7709" s="12"/>
      <c r="AN7709" s="12"/>
      <c r="AO7709" s="12"/>
      <c r="AP7709" s="12"/>
    </row>
    <row r="7710" spans="4:42" customFormat="1" x14ac:dyDescent="0.25">
      <c r="D7710" s="12"/>
      <c r="AK7710" s="12"/>
      <c r="AL7710" s="12"/>
      <c r="AM7710" s="12"/>
      <c r="AN7710" s="12"/>
      <c r="AO7710" s="12"/>
      <c r="AP7710" s="12"/>
    </row>
    <row r="7711" spans="4:42" customFormat="1" x14ac:dyDescent="0.25">
      <c r="D7711" s="12"/>
      <c r="AK7711" s="12"/>
      <c r="AL7711" s="12"/>
      <c r="AM7711" s="12"/>
      <c r="AN7711" s="12"/>
      <c r="AO7711" s="12"/>
      <c r="AP7711" s="12"/>
    </row>
    <row r="7712" spans="4:42" customFormat="1" x14ac:dyDescent="0.25">
      <c r="D7712" s="12"/>
      <c r="AK7712" s="12"/>
      <c r="AL7712" s="12"/>
      <c r="AM7712" s="12"/>
      <c r="AN7712" s="12"/>
      <c r="AO7712" s="12"/>
      <c r="AP7712" s="12"/>
    </row>
    <row r="7713" spans="4:42" customFormat="1" x14ac:dyDescent="0.25">
      <c r="D7713" s="12"/>
      <c r="AK7713" s="12"/>
      <c r="AL7713" s="12"/>
      <c r="AM7713" s="12"/>
      <c r="AN7713" s="12"/>
      <c r="AO7713" s="12"/>
      <c r="AP7713" s="12"/>
    </row>
    <row r="7714" spans="4:42" customFormat="1" x14ac:dyDescent="0.25">
      <c r="D7714" s="12"/>
      <c r="AK7714" s="12"/>
      <c r="AL7714" s="12"/>
      <c r="AM7714" s="12"/>
      <c r="AN7714" s="12"/>
      <c r="AO7714" s="12"/>
      <c r="AP7714" s="12"/>
    </row>
    <row r="7715" spans="4:42" customFormat="1" x14ac:dyDescent="0.25">
      <c r="D7715" s="12"/>
      <c r="AK7715" s="12"/>
      <c r="AL7715" s="12"/>
      <c r="AM7715" s="12"/>
      <c r="AN7715" s="12"/>
      <c r="AO7715" s="12"/>
      <c r="AP7715" s="12"/>
    </row>
    <row r="7716" spans="4:42" customFormat="1" x14ac:dyDescent="0.25">
      <c r="D7716" s="12"/>
      <c r="AK7716" s="12"/>
      <c r="AL7716" s="12"/>
      <c r="AM7716" s="12"/>
      <c r="AN7716" s="12"/>
      <c r="AO7716" s="12"/>
      <c r="AP7716" s="12"/>
    </row>
    <row r="7717" spans="4:42" customFormat="1" x14ac:dyDescent="0.25">
      <c r="D7717" s="12"/>
      <c r="AK7717" s="12"/>
      <c r="AL7717" s="12"/>
      <c r="AM7717" s="12"/>
      <c r="AN7717" s="12"/>
      <c r="AO7717" s="12"/>
      <c r="AP7717" s="12"/>
    </row>
    <row r="7718" spans="4:42" customFormat="1" x14ac:dyDescent="0.25">
      <c r="D7718" s="12"/>
      <c r="AK7718" s="12"/>
      <c r="AL7718" s="12"/>
      <c r="AM7718" s="12"/>
      <c r="AN7718" s="12"/>
      <c r="AO7718" s="12"/>
      <c r="AP7718" s="12"/>
    </row>
    <row r="7719" spans="4:42" customFormat="1" x14ac:dyDescent="0.25">
      <c r="D7719" s="12"/>
      <c r="AK7719" s="12"/>
      <c r="AL7719" s="12"/>
      <c r="AM7719" s="12"/>
      <c r="AN7719" s="12"/>
      <c r="AO7719" s="12"/>
      <c r="AP7719" s="12"/>
    </row>
    <row r="7720" spans="4:42" customFormat="1" x14ac:dyDescent="0.25">
      <c r="D7720" s="12"/>
      <c r="AK7720" s="12"/>
      <c r="AL7720" s="12"/>
      <c r="AM7720" s="12"/>
      <c r="AN7720" s="12"/>
      <c r="AO7720" s="12"/>
      <c r="AP7720" s="12"/>
    </row>
    <row r="7721" spans="4:42" customFormat="1" x14ac:dyDescent="0.25">
      <c r="D7721" s="12"/>
      <c r="AK7721" s="12"/>
      <c r="AL7721" s="12"/>
      <c r="AM7721" s="12"/>
      <c r="AN7721" s="12"/>
      <c r="AO7721" s="12"/>
      <c r="AP7721" s="12"/>
    </row>
    <row r="7722" spans="4:42" customFormat="1" x14ac:dyDescent="0.25">
      <c r="D7722" s="12"/>
      <c r="AK7722" s="12"/>
      <c r="AL7722" s="12"/>
      <c r="AM7722" s="12"/>
      <c r="AN7722" s="12"/>
      <c r="AO7722" s="12"/>
      <c r="AP7722" s="12"/>
    </row>
    <row r="7723" spans="4:42" customFormat="1" x14ac:dyDescent="0.25">
      <c r="D7723" s="12"/>
      <c r="AK7723" s="12"/>
      <c r="AL7723" s="12"/>
      <c r="AM7723" s="12"/>
      <c r="AN7723" s="12"/>
      <c r="AO7723" s="12"/>
      <c r="AP7723" s="12"/>
    </row>
    <row r="7724" spans="4:42" customFormat="1" x14ac:dyDescent="0.25">
      <c r="D7724" s="12"/>
      <c r="AK7724" s="12"/>
      <c r="AL7724" s="12"/>
      <c r="AM7724" s="12"/>
      <c r="AN7724" s="12"/>
      <c r="AO7724" s="12"/>
      <c r="AP7724" s="12"/>
    </row>
    <row r="7725" spans="4:42" customFormat="1" x14ac:dyDescent="0.25">
      <c r="D7725" s="12"/>
      <c r="AK7725" s="12"/>
      <c r="AL7725" s="12"/>
      <c r="AM7725" s="12"/>
      <c r="AN7725" s="12"/>
      <c r="AO7725" s="12"/>
      <c r="AP7725" s="12"/>
    </row>
    <row r="7726" spans="4:42" customFormat="1" x14ac:dyDescent="0.25">
      <c r="D7726" s="12"/>
      <c r="AK7726" s="12"/>
      <c r="AL7726" s="12"/>
      <c r="AM7726" s="12"/>
      <c r="AN7726" s="12"/>
      <c r="AO7726" s="12"/>
      <c r="AP7726" s="12"/>
    </row>
    <row r="7727" spans="4:42" customFormat="1" x14ac:dyDescent="0.25">
      <c r="D7727" s="12"/>
      <c r="AK7727" s="12"/>
      <c r="AL7727" s="12"/>
      <c r="AM7727" s="12"/>
      <c r="AN7727" s="12"/>
      <c r="AO7727" s="12"/>
      <c r="AP7727" s="12"/>
    </row>
    <row r="7728" spans="4:42" customFormat="1" x14ac:dyDescent="0.25">
      <c r="D7728" s="12"/>
      <c r="AK7728" s="12"/>
      <c r="AL7728" s="12"/>
      <c r="AM7728" s="12"/>
      <c r="AN7728" s="12"/>
      <c r="AO7728" s="12"/>
      <c r="AP7728" s="12"/>
    </row>
    <row r="7729" spans="4:42" customFormat="1" x14ac:dyDescent="0.25">
      <c r="D7729" s="12"/>
      <c r="AK7729" s="12"/>
      <c r="AL7729" s="12"/>
      <c r="AM7729" s="12"/>
      <c r="AN7729" s="12"/>
      <c r="AO7729" s="12"/>
      <c r="AP7729" s="12"/>
    </row>
    <row r="7730" spans="4:42" customFormat="1" x14ac:dyDescent="0.25">
      <c r="D7730" s="12"/>
      <c r="AK7730" s="12"/>
      <c r="AL7730" s="12"/>
      <c r="AM7730" s="12"/>
      <c r="AN7730" s="12"/>
      <c r="AO7730" s="12"/>
      <c r="AP7730" s="12"/>
    </row>
    <row r="7731" spans="4:42" customFormat="1" x14ac:dyDescent="0.25">
      <c r="D7731" s="12"/>
      <c r="AK7731" s="12"/>
      <c r="AL7731" s="12"/>
      <c r="AM7731" s="12"/>
      <c r="AN7731" s="12"/>
      <c r="AO7731" s="12"/>
      <c r="AP7731" s="12"/>
    </row>
    <row r="7732" spans="4:42" customFormat="1" x14ac:dyDescent="0.25">
      <c r="D7732" s="12"/>
      <c r="AK7732" s="12"/>
      <c r="AL7732" s="12"/>
      <c r="AM7732" s="12"/>
      <c r="AN7732" s="12"/>
      <c r="AO7732" s="12"/>
      <c r="AP7732" s="12"/>
    </row>
    <row r="7733" spans="4:42" customFormat="1" x14ac:dyDescent="0.25">
      <c r="D7733" s="12"/>
      <c r="AK7733" s="12"/>
      <c r="AL7733" s="12"/>
      <c r="AM7733" s="12"/>
      <c r="AN7733" s="12"/>
      <c r="AO7733" s="12"/>
      <c r="AP7733" s="12"/>
    </row>
    <row r="7734" spans="4:42" customFormat="1" x14ac:dyDescent="0.25">
      <c r="D7734" s="12"/>
      <c r="AK7734" s="12"/>
      <c r="AL7734" s="12"/>
      <c r="AM7734" s="12"/>
      <c r="AN7734" s="12"/>
      <c r="AO7734" s="12"/>
      <c r="AP7734" s="12"/>
    </row>
    <row r="7735" spans="4:42" customFormat="1" x14ac:dyDescent="0.25">
      <c r="D7735" s="12"/>
      <c r="AK7735" s="12"/>
      <c r="AL7735" s="12"/>
      <c r="AM7735" s="12"/>
      <c r="AN7735" s="12"/>
      <c r="AO7735" s="12"/>
      <c r="AP7735" s="12"/>
    </row>
    <row r="7736" spans="4:42" customFormat="1" x14ac:dyDescent="0.25">
      <c r="D7736" s="12"/>
      <c r="AK7736" s="12"/>
      <c r="AL7736" s="12"/>
      <c r="AM7736" s="12"/>
      <c r="AN7736" s="12"/>
      <c r="AO7736" s="12"/>
      <c r="AP7736" s="12"/>
    </row>
    <row r="7737" spans="4:42" customFormat="1" x14ac:dyDescent="0.25">
      <c r="D7737" s="12"/>
      <c r="AK7737" s="12"/>
      <c r="AL7737" s="12"/>
      <c r="AM7737" s="12"/>
      <c r="AN7737" s="12"/>
      <c r="AO7737" s="12"/>
      <c r="AP7737" s="12"/>
    </row>
    <row r="7738" spans="4:42" customFormat="1" x14ac:dyDescent="0.25">
      <c r="D7738" s="12"/>
      <c r="AK7738" s="12"/>
      <c r="AL7738" s="12"/>
      <c r="AM7738" s="12"/>
      <c r="AN7738" s="12"/>
      <c r="AO7738" s="12"/>
      <c r="AP7738" s="12"/>
    </row>
    <row r="7739" spans="4:42" customFormat="1" x14ac:dyDescent="0.25">
      <c r="D7739" s="12"/>
      <c r="AK7739" s="12"/>
      <c r="AL7739" s="12"/>
      <c r="AM7739" s="12"/>
      <c r="AN7739" s="12"/>
      <c r="AO7739" s="12"/>
      <c r="AP7739" s="12"/>
    </row>
    <row r="7740" spans="4:42" customFormat="1" x14ac:dyDescent="0.25">
      <c r="D7740" s="12"/>
      <c r="AK7740" s="12"/>
      <c r="AL7740" s="12"/>
      <c r="AM7740" s="12"/>
      <c r="AN7740" s="12"/>
      <c r="AO7740" s="12"/>
      <c r="AP7740" s="12"/>
    </row>
    <row r="7741" spans="4:42" customFormat="1" x14ac:dyDescent="0.25">
      <c r="D7741" s="12"/>
      <c r="AK7741" s="12"/>
      <c r="AL7741" s="12"/>
      <c r="AM7741" s="12"/>
      <c r="AN7741" s="12"/>
      <c r="AO7741" s="12"/>
      <c r="AP7741" s="12"/>
    </row>
    <row r="7742" spans="4:42" customFormat="1" x14ac:dyDescent="0.25">
      <c r="D7742" s="12"/>
      <c r="AK7742" s="12"/>
      <c r="AL7742" s="12"/>
      <c r="AM7742" s="12"/>
      <c r="AN7742" s="12"/>
      <c r="AO7742" s="12"/>
      <c r="AP7742" s="12"/>
    </row>
    <row r="7743" spans="4:42" customFormat="1" x14ac:dyDescent="0.25">
      <c r="D7743" s="12"/>
      <c r="AK7743" s="12"/>
      <c r="AL7743" s="12"/>
      <c r="AM7743" s="12"/>
      <c r="AN7743" s="12"/>
      <c r="AO7743" s="12"/>
      <c r="AP7743" s="12"/>
    </row>
    <row r="7744" spans="4:42" customFormat="1" x14ac:dyDescent="0.25">
      <c r="D7744" s="12"/>
      <c r="AK7744" s="12"/>
      <c r="AL7744" s="12"/>
      <c r="AM7744" s="12"/>
      <c r="AN7744" s="12"/>
      <c r="AO7744" s="12"/>
      <c r="AP7744" s="12"/>
    </row>
    <row r="7745" spans="4:42" customFormat="1" x14ac:dyDescent="0.25">
      <c r="D7745" s="12"/>
      <c r="AK7745" s="12"/>
      <c r="AL7745" s="12"/>
      <c r="AM7745" s="12"/>
      <c r="AN7745" s="12"/>
      <c r="AO7745" s="12"/>
      <c r="AP7745" s="12"/>
    </row>
    <row r="7746" spans="4:42" customFormat="1" x14ac:dyDescent="0.25">
      <c r="D7746" s="12"/>
      <c r="AK7746" s="12"/>
      <c r="AL7746" s="12"/>
      <c r="AM7746" s="12"/>
      <c r="AN7746" s="12"/>
      <c r="AO7746" s="12"/>
      <c r="AP7746" s="12"/>
    </row>
    <row r="7747" spans="4:42" customFormat="1" x14ac:dyDescent="0.25">
      <c r="D7747" s="12"/>
      <c r="AK7747" s="12"/>
      <c r="AL7747" s="12"/>
      <c r="AM7747" s="12"/>
      <c r="AN7747" s="12"/>
      <c r="AO7747" s="12"/>
      <c r="AP7747" s="12"/>
    </row>
    <row r="7748" spans="4:42" customFormat="1" x14ac:dyDescent="0.25">
      <c r="D7748" s="12"/>
      <c r="AK7748" s="12"/>
      <c r="AL7748" s="12"/>
      <c r="AM7748" s="12"/>
      <c r="AN7748" s="12"/>
      <c r="AO7748" s="12"/>
      <c r="AP7748" s="12"/>
    </row>
    <row r="7749" spans="4:42" customFormat="1" x14ac:dyDescent="0.25">
      <c r="D7749" s="12"/>
      <c r="AK7749" s="12"/>
      <c r="AL7749" s="12"/>
      <c r="AM7749" s="12"/>
      <c r="AN7749" s="12"/>
      <c r="AO7749" s="12"/>
      <c r="AP7749" s="12"/>
    </row>
    <row r="7750" spans="4:42" customFormat="1" x14ac:dyDescent="0.25">
      <c r="D7750" s="12"/>
      <c r="AK7750" s="12"/>
      <c r="AL7750" s="12"/>
      <c r="AM7750" s="12"/>
      <c r="AN7750" s="12"/>
      <c r="AO7750" s="12"/>
      <c r="AP7750" s="12"/>
    </row>
    <row r="7751" spans="4:42" customFormat="1" x14ac:dyDescent="0.25">
      <c r="D7751" s="12"/>
      <c r="AK7751" s="12"/>
      <c r="AL7751" s="12"/>
      <c r="AM7751" s="12"/>
      <c r="AN7751" s="12"/>
      <c r="AO7751" s="12"/>
      <c r="AP7751" s="12"/>
    </row>
    <row r="7752" spans="4:42" customFormat="1" x14ac:dyDescent="0.25">
      <c r="D7752" s="12"/>
      <c r="AK7752" s="12"/>
      <c r="AL7752" s="12"/>
      <c r="AM7752" s="12"/>
      <c r="AN7752" s="12"/>
      <c r="AO7752" s="12"/>
      <c r="AP7752" s="12"/>
    </row>
    <row r="7753" spans="4:42" customFormat="1" x14ac:dyDescent="0.25">
      <c r="D7753" s="12"/>
      <c r="AK7753" s="12"/>
      <c r="AL7753" s="12"/>
      <c r="AM7753" s="12"/>
      <c r="AN7753" s="12"/>
      <c r="AO7753" s="12"/>
      <c r="AP7753" s="12"/>
    </row>
    <row r="7754" spans="4:42" customFormat="1" x14ac:dyDescent="0.25">
      <c r="D7754" s="12"/>
      <c r="AK7754" s="12"/>
      <c r="AL7754" s="12"/>
      <c r="AM7754" s="12"/>
      <c r="AN7754" s="12"/>
      <c r="AO7754" s="12"/>
      <c r="AP7754" s="12"/>
    </row>
    <row r="7755" spans="4:42" customFormat="1" x14ac:dyDescent="0.25">
      <c r="D7755" s="12"/>
      <c r="AK7755" s="12"/>
      <c r="AL7755" s="12"/>
      <c r="AM7755" s="12"/>
      <c r="AN7755" s="12"/>
      <c r="AO7755" s="12"/>
      <c r="AP7755" s="12"/>
    </row>
    <row r="7756" spans="4:42" customFormat="1" x14ac:dyDescent="0.25">
      <c r="D7756" s="12"/>
      <c r="AK7756" s="12"/>
      <c r="AL7756" s="12"/>
      <c r="AM7756" s="12"/>
      <c r="AN7756" s="12"/>
      <c r="AO7756" s="12"/>
      <c r="AP7756" s="12"/>
    </row>
    <row r="7757" spans="4:42" customFormat="1" x14ac:dyDescent="0.25">
      <c r="D7757" s="12"/>
      <c r="AK7757" s="12"/>
      <c r="AL7757" s="12"/>
      <c r="AM7757" s="12"/>
      <c r="AN7757" s="12"/>
      <c r="AO7757" s="12"/>
      <c r="AP7757" s="12"/>
    </row>
    <row r="7758" spans="4:42" customFormat="1" x14ac:dyDescent="0.25">
      <c r="D7758" s="12"/>
      <c r="AK7758" s="12"/>
      <c r="AL7758" s="12"/>
      <c r="AM7758" s="12"/>
      <c r="AN7758" s="12"/>
      <c r="AO7758" s="12"/>
      <c r="AP7758" s="12"/>
    </row>
    <row r="7759" spans="4:42" customFormat="1" x14ac:dyDescent="0.25">
      <c r="D7759" s="12"/>
      <c r="AK7759" s="12"/>
      <c r="AL7759" s="12"/>
      <c r="AM7759" s="12"/>
      <c r="AN7759" s="12"/>
      <c r="AO7759" s="12"/>
      <c r="AP7759" s="12"/>
    </row>
    <row r="7760" spans="4:42" customFormat="1" x14ac:dyDescent="0.25">
      <c r="D7760" s="12"/>
      <c r="AK7760" s="12"/>
      <c r="AL7760" s="12"/>
      <c r="AM7760" s="12"/>
      <c r="AN7760" s="12"/>
      <c r="AO7760" s="12"/>
      <c r="AP7760" s="12"/>
    </row>
    <row r="7761" spans="4:42" customFormat="1" x14ac:dyDescent="0.25">
      <c r="D7761" s="12"/>
      <c r="AK7761" s="12"/>
      <c r="AL7761" s="12"/>
      <c r="AM7761" s="12"/>
      <c r="AN7761" s="12"/>
      <c r="AO7761" s="12"/>
      <c r="AP7761" s="12"/>
    </row>
    <row r="7762" spans="4:42" customFormat="1" x14ac:dyDescent="0.25">
      <c r="D7762" s="12"/>
      <c r="AK7762" s="12"/>
      <c r="AL7762" s="12"/>
      <c r="AM7762" s="12"/>
      <c r="AN7762" s="12"/>
      <c r="AO7762" s="12"/>
      <c r="AP7762" s="12"/>
    </row>
    <row r="7763" spans="4:42" customFormat="1" x14ac:dyDescent="0.25">
      <c r="D7763" s="12"/>
      <c r="AK7763" s="12"/>
      <c r="AL7763" s="12"/>
      <c r="AM7763" s="12"/>
      <c r="AN7763" s="12"/>
      <c r="AO7763" s="12"/>
      <c r="AP7763" s="12"/>
    </row>
    <row r="7764" spans="4:42" customFormat="1" x14ac:dyDescent="0.25">
      <c r="D7764" s="12"/>
      <c r="AK7764" s="12"/>
      <c r="AL7764" s="12"/>
      <c r="AM7764" s="12"/>
      <c r="AN7764" s="12"/>
      <c r="AO7764" s="12"/>
      <c r="AP7764" s="12"/>
    </row>
    <row r="7765" spans="4:42" customFormat="1" x14ac:dyDescent="0.25">
      <c r="D7765" s="12"/>
      <c r="AK7765" s="12"/>
      <c r="AL7765" s="12"/>
      <c r="AM7765" s="12"/>
      <c r="AN7765" s="12"/>
      <c r="AO7765" s="12"/>
      <c r="AP7765" s="12"/>
    </row>
    <row r="7766" spans="4:42" customFormat="1" x14ac:dyDescent="0.25">
      <c r="D7766" s="12"/>
      <c r="AK7766" s="12"/>
      <c r="AL7766" s="12"/>
      <c r="AM7766" s="12"/>
      <c r="AN7766" s="12"/>
      <c r="AO7766" s="12"/>
      <c r="AP7766" s="12"/>
    </row>
    <row r="7767" spans="4:42" customFormat="1" x14ac:dyDescent="0.25">
      <c r="D7767" s="12"/>
      <c r="AK7767" s="12"/>
      <c r="AL7767" s="12"/>
      <c r="AM7767" s="12"/>
      <c r="AN7767" s="12"/>
      <c r="AO7767" s="12"/>
      <c r="AP7767" s="12"/>
    </row>
    <row r="7768" spans="4:42" customFormat="1" x14ac:dyDescent="0.25">
      <c r="D7768" s="12"/>
      <c r="AK7768" s="12"/>
      <c r="AL7768" s="12"/>
      <c r="AM7768" s="12"/>
      <c r="AN7768" s="12"/>
      <c r="AO7768" s="12"/>
      <c r="AP7768" s="12"/>
    </row>
    <row r="7769" spans="4:42" customFormat="1" x14ac:dyDescent="0.25">
      <c r="D7769" s="12"/>
      <c r="AK7769" s="12"/>
      <c r="AL7769" s="12"/>
      <c r="AM7769" s="12"/>
      <c r="AN7769" s="12"/>
      <c r="AO7769" s="12"/>
      <c r="AP7769" s="12"/>
    </row>
    <row r="7770" spans="4:42" customFormat="1" x14ac:dyDescent="0.25">
      <c r="D7770" s="12"/>
      <c r="AK7770" s="12"/>
      <c r="AL7770" s="12"/>
      <c r="AM7770" s="12"/>
      <c r="AN7770" s="12"/>
      <c r="AO7770" s="12"/>
      <c r="AP7770" s="12"/>
    </row>
    <row r="7771" spans="4:42" customFormat="1" x14ac:dyDescent="0.25">
      <c r="D7771" s="12"/>
      <c r="AK7771" s="12"/>
      <c r="AL7771" s="12"/>
      <c r="AM7771" s="12"/>
      <c r="AN7771" s="12"/>
      <c r="AO7771" s="12"/>
      <c r="AP7771" s="12"/>
    </row>
    <row r="7772" spans="4:42" customFormat="1" x14ac:dyDescent="0.25">
      <c r="D7772" s="12"/>
      <c r="AK7772" s="12"/>
      <c r="AL7772" s="12"/>
      <c r="AM7772" s="12"/>
      <c r="AN7772" s="12"/>
      <c r="AO7772" s="12"/>
      <c r="AP7772" s="12"/>
    </row>
    <row r="7773" spans="4:42" customFormat="1" x14ac:dyDescent="0.25">
      <c r="D7773" s="12"/>
      <c r="AK7773" s="12"/>
      <c r="AL7773" s="12"/>
      <c r="AM7773" s="12"/>
      <c r="AN7773" s="12"/>
      <c r="AO7773" s="12"/>
      <c r="AP7773" s="12"/>
    </row>
    <row r="7774" spans="4:42" customFormat="1" x14ac:dyDescent="0.25">
      <c r="D7774" s="12"/>
      <c r="AK7774" s="12"/>
      <c r="AL7774" s="12"/>
      <c r="AM7774" s="12"/>
      <c r="AN7774" s="12"/>
      <c r="AO7774" s="12"/>
      <c r="AP7774" s="12"/>
    </row>
    <row r="7775" spans="4:42" customFormat="1" x14ac:dyDescent="0.25">
      <c r="D7775" s="12"/>
      <c r="AK7775" s="12"/>
      <c r="AL7775" s="12"/>
      <c r="AM7775" s="12"/>
      <c r="AN7775" s="12"/>
      <c r="AO7775" s="12"/>
      <c r="AP7775" s="12"/>
    </row>
    <row r="7776" spans="4:42" customFormat="1" x14ac:dyDescent="0.25">
      <c r="D7776" s="12"/>
      <c r="AK7776" s="12"/>
      <c r="AL7776" s="12"/>
      <c r="AM7776" s="12"/>
      <c r="AN7776" s="12"/>
      <c r="AO7776" s="12"/>
      <c r="AP7776" s="12"/>
    </row>
    <row r="7777" spans="4:42" customFormat="1" x14ac:dyDescent="0.25">
      <c r="D7777" s="12"/>
      <c r="AK7777" s="12"/>
      <c r="AL7777" s="12"/>
      <c r="AM7777" s="12"/>
      <c r="AN7777" s="12"/>
      <c r="AO7777" s="12"/>
      <c r="AP7777" s="12"/>
    </row>
    <row r="7778" spans="4:42" customFormat="1" x14ac:dyDescent="0.25">
      <c r="D7778" s="12"/>
      <c r="AK7778" s="12"/>
      <c r="AL7778" s="12"/>
      <c r="AM7778" s="12"/>
      <c r="AN7778" s="12"/>
      <c r="AO7778" s="12"/>
      <c r="AP7778" s="12"/>
    </row>
    <row r="7779" spans="4:42" customFormat="1" x14ac:dyDescent="0.25">
      <c r="D7779" s="12"/>
      <c r="AK7779" s="12"/>
      <c r="AL7779" s="12"/>
      <c r="AM7779" s="12"/>
      <c r="AN7779" s="12"/>
      <c r="AO7779" s="12"/>
      <c r="AP7779" s="12"/>
    </row>
    <row r="7780" spans="4:42" customFormat="1" x14ac:dyDescent="0.25">
      <c r="D7780" s="12"/>
      <c r="AK7780" s="12"/>
      <c r="AL7780" s="12"/>
      <c r="AM7780" s="12"/>
      <c r="AN7780" s="12"/>
      <c r="AO7780" s="12"/>
      <c r="AP7780" s="12"/>
    </row>
    <row r="7781" spans="4:42" customFormat="1" x14ac:dyDescent="0.25">
      <c r="D7781" s="12"/>
      <c r="AK7781" s="12"/>
      <c r="AL7781" s="12"/>
      <c r="AM7781" s="12"/>
      <c r="AN7781" s="12"/>
      <c r="AO7781" s="12"/>
      <c r="AP7781" s="12"/>
    </row>
    <row r="7782" spans="4:42" customFormat="1" x14ac:dyDescent="0.25">
      <c r="D7782" s="12"/>
      <c r="AK7782" s="12"/>
      <c r="AL7782" s="12"/>
      <c r="AM7782" s="12"/>
      <c r="AN7782" s="12"/>
      <c r="AO7782" s="12"/>
      <c r="AP7782" s="12"/>
    </row>
    <row r="7783" spans="4:42" customFormat="1" x14ac:dyDescent="0.25">
      <c r="D7783" s="12"/>
      <c r="AK7783" s="12"/>
      <c r="AL7783" s="12"/>
      <c r="AM7783" s="12"/>
      <c r="AN7783" s="12"/>
      <c r="AO7783" s="12"/>
      <c r="AP7783" s="12"/>
    </row>
    <row r="7784" spans="4:42" customFormat="1" x14ac:dyDescent="0.25">
      <c r="D7784" s="12"/>
      <c r="AK7784" s="12"/>
      <c r="AL7784" s="12"/>
      <c r="AM7784" s="12"/>
      <c r="AN7784" s="12"/>
      <c r="AO7784" s="12"/>
      <c r="AP7784" s="12"/>
    </row>
    <row r="7785" spans="4:42" customFormat="1" x14ac:dyDescent="0.25">
      <c r="D7785" s="12"/>
      <c r="AK7785" s="12"/>
      <c r="AL7785" s="12"/>
      <c r="AM7785" s="12"/>
      <c r="AN7785" s="12"/>
      <c r="AO7785" s="12"/>
      <c r="AP7785" s="12"/>
    </row>
    <row r="7786" spans="4:42" customFormat="1" x14ac:dyDescent="0.25">
      <c r="D7786" s="12"/>
      <c r="AK7786" s="12"/>
      <c r="AL7786" s="12"/>
      <c r="AM7786" s="12"/>
      <c r="AN7786" s="12"/>
      <c r="AO7786" s="12"/>
      <c r="AP7786" s="12"/>
    </row>
    <row r="7787" spans="4:42" customFormat="1" x14ac:dyDescent="0.25">
      <c r="D7787" s="12"/>
      <c r="AK7787" s="12"/>
      <c r="AL7787" s="12"/>
      <c r="AM7787" s="12"/>
      <c r="AN7787" s="12"/>
      <c r="AO7787" s="12"/>
      <c r="AP7787" s="12"/>
    </row>
    <row r="7788" spans="4:42" customFormat="1" x14ac:dyDescent="0.25">
      <c r="D7788" s="12"/>
      <c r="AK7788" s="12"/>
      <c r="AL7788" s="12"/>
      <c r="AM7788" s="12"/>
      <c r="AN7788" s="12"/>
      <c r="AO7788" s="12"/>
      <c r="AP7788" s="12"/>
    </row>
    <row r="7789" spans="4:42" customFormat="1" x14ac:dyDescent="0.25">
      <c r="D7789" s="12"/>
      <c r="AK7789" s="12"/>
      <c r="AL7789" s="12"/>
      <c r="AM7789" s="12"/>
      <c r="AN7789" s="12"/>
      <c r="AO7789" s="12"/>
      <c r="AP7789" s="12"/>
    </row>
    <row r="7790" spans="4:42" customFormat="1" x14ac:dyDescent="0.25">
      <c r="D7790" s="12"/>
      <c r="AK7790" s="12"/>
      <c r="AL7790" s="12"/>
      <c r="AM7790" s="12"/>
      <c r="AN7790" s="12"/>
      <c r="AO7790" s="12"/>
      <c r="AP7790" s="12"/>
    </row>
    <row r="7791" spans="4:42" customFormat="1" x14ac:dyDescent="0.25">
      <c r="D7791" s="12"/>
      <c r="AK7791" s="12"/>
      <c r="AL7791" s="12"/>
      <c r="AM7791" s="12"/>
      <c r="AN7791" s="12"/>
      <c r="AO7791" s="12"/>
      <c r="AP7791" s="12"/>
    </row>
    <row r="7792" spans="4:42" customFormat="1" x14ac:dyDescent="0.25">
      <c r="D7792" s="12"/>
      <c r="AK7792" s="12"/>
      <c r="AL7792" s="12"/>
      <c r="AM7792" s="12"/>
      <c r="AN7792" s="12"/>
      <c r="AO7792" s="12"/>
      <c r="AP7792" s="12"/>
    </row>
    <row r="7793" spans="4:42" customFormat="1" x14ac:dyDescent="0.25">
      <c r="D7793" s="12"/>
      <c r="AK7793" s="12"/>
      <c r="AL7793" s="12"/>
      <c r="AM7793" s="12"/>
      <c r="AN7793" s="12"/>
      <c r="AO7793" s="12"/>
      <c r="AP7793" s="12"/>
    </row>
    <row r="7794" spans="4:42" customFormat="1" x14ac:dyDescent="0.25">
      <c r="D7794" s="12"/>
      <c r="AK7794" s="12"/>
      <c r="AL7794" s="12"/>
      <c r="AM7794" s="12"/>
      <c r="AN7794" s="12"/>
      <c r="AO7794" s="12"/>
      <c r="AP7794" s="12"/>
    </row>
    <row r="7795" spans="4:42" customFormat="1" x14ac:dyDescent="0.25">
      <c r="D7795" s="12"/>
      <c r="AK7795" s="12"/>
      <c r="AL7795" s="12"/>
      <c r="AM7795" s="12"/>
      <c r="AN7795" s="12"/>
      <c r="AO7795" s="12"/>
      <c r="AP7795" s="12"/>
    </row>
    <row r="7796" spans="4:42" customFormat="1" x14ac:dyDescent="0.25">
      <c r="D7796" s="12"/>
      <c r="AK7796" s="12"/>
      <c r="AL7796" s="12"/>
      <c r="AM7796" s="12"/>
      <c r="AN7796" s="12"/>
      <c r="AO7796" s="12"/>
      <c r="AP7796" s="12"/>
    </row>
    <row r="7797" spans="4:42" customFormat="1" x14ac:dyDescent="0.25">
      <c r="D7797" s="12"/>
      <c r="AK7797" s="12"/>
      <c r="AL7797" s="12"/>
      <c r="AM7797" s="12"/>
      <c r="AN7797" s="12"/>
      <c r="AO7797" s="12"/>
      <c r="AP7797" s="12"/>
    </row>
    <row r="7798" spans="4:42" customFormat="1" x14ac:dyDescent="0.25">
      <c r="D7798" s="12"/>
      <c r="AK7798" s="12"/>
      <c r="AL7798" s="12"/>
      <c r="AM7798" s="12"/>
      <c r="AN7798" s="12"/>
      <c r="AO7798" s="12"/>
      <c r="AP7798" s="12"/>
    </row>
    <row r="7799" spans="4:42" customFormat="1" x14ac:dyDescent="0.25">
      <c r="D7799" s="12"/>
      <c r="AK7799" s="12"/>
      <c r="AL7799" s="12"/>
      <c r="AM7799" s="12"/>
      <c r="AN7799" s="12"/>
      <c r="AO7799" s="12"/>
      <c r="AP7799" s="12"/>
    </row>
    <row r="7800" spans="4:42" customFormat="1" x14ac:dyDescent="0.25">
      <c r="D7800" s="12"/>
      <c r="AK7800" s="12"/>
      <c r="AL7800" s="12"/>
      <c r="AM7800" s="12"/>
      <c r="AN7800" s="12"/>
      <c r="AO7800" s="12"/>
      <c r="AP7800" s="12"/>
    </row>
    <row r="7801" spans="4:42" customFormat="1" x14ac:dyDescent="0.25">
      <c r="D7801" s="12"/>
      <c r="AK7801" s="12"/>
      <c r="AL7801" s="12"/>
      <c r="AM7801" s="12"/>
      <c r="AN7801" s="12"/>
      <c r="AO7801" s="12"/>
      <c r="AP7801" s="12"/>
    </row>
    <row r="7802" spans="4:42" customFormat="1" x14ac:dyDescent="0.25">
      <c r="D7802" s="12"/>
      <c r="AK7802" s="12"/>
      <c r="AL7802" s="12"/>
      <c r="AM7802" s="12"/>
      <c r="AN7802" s="12"/>
      <c r="AO7802" s="12"/>
      <c r="AP7802" s="12"/>
    </row>
    <row r="7803" spans="4:42" customFormat="1" x14ac:dyDescent="0.25">
      <c r="D7803" s="12"/>
      <c r="AK7803" s="12"/>
      <c r="AL7803" s="12"/>
      <c r="AM7803" s="12"/>
      <c r="AN7803" s="12"/>
      <c r="AO7803" s="12"/>
      <c r="AP7803" s="12"/>
    </row>
    <row r="7804" spans="4:42" customFormat="1" x14ac:dyDescent="0.25">
      <c r="D7804" s="12"/>
      <c r="AK7804" s="12"/>
      <c r="AL7804" s="12"/>
      <c r="AM7804" s="12"/>
      <c r="AN7804" s="12"/>
      <c r="AO7804" s="12"/>
      <c r="AP7804" s="12"/>
    </row>
    <row r="7805" spans="4:42" customFormat="1" x14ac:dyDescent="0.25">
      <c r="D7805" s="12"/>
      <c r="AK7805" s="12"/>
      <c r="AL7805" s="12"/>
      <c r="AM7805" s="12"/>
      <c r="AN7805" s="12"/>
      <c r="AO7805" s="12"/>
      <c r="AP7805" s="12"/>
    </row>
    <row r="7806" spans="4:42" customFormat="1" x14ac:dyDescent="0.25">
      <c r="D7806" s="12"/>
      <c r="AK7806" s="12"/>
      <c r="AL7806" s="12"/>
      <c r="AM7806" s="12"/>
      <c r="AN7806" s="12"/>
      <c r="AO7806" s="12"/>
      <c r="AP7806" s="12"/>
    </row>
    <row r="7807" spans="4:42" customFormat="1" x14ac:dyDescent="0.25">
      <c r="D7807" s="12"/>
      <c r="AK7807" s="12"/>
      <c r="AL7807" s="12"/>
      <c r="AM7807" s="12"/>
      <c r="AN7807" s="12"/>
      <c r="AO7807" s="12"/>
      <c r="AP7807" s="12"/>
    </row>
    <row r="7808" spans="4:42" customFormat="1" x14ac:dyDescent="0.25">
      <c r="D7808" s="12"/>
      <c r="AK7808" s="12"/>
      <c r="AL7808" s="12"/>
      <c r="AM7808" s="12"/>
      <c r="AN7808" s="12"/>
      <c r="AO7808" s="12"/>
      <c r="AP7808" s="12"/>
    </row>
    <row r="7809" spans="4:42" customFormat="1" x14ac:dyDescent="0.25">
      <c r="D7809" s="12"/>
      <c r="AK7809" s="12"/>
      <c r="AL7809" s="12"/>
      <c r="AM7809" s="12"/>
      <c r="AN7809" s="12"/>
      <c r="AO7809" s="12"/>
      <c r="AP7809" s="12"/>
    </row>
    <row r="7810" spans="4:42" customFormat="1" x14ac:dyDescent="0.25">
      <c r="D7810" s="12"/>
      <c r="AK7810" s="12"/>
      <c r="AL7810" s="12"/>
      <c r="AM7810" s="12"/>
      <c r="AN7810" s="12"/>
      <c r="AO7810" s="12"/>
      <c r="AP7810" s="12"/>
    </row>
    <row r="7811" spans="4:42" customFormat="1" x14ac:dyDescent="0.25">
      <c r="D7811" s="12"/>
      <c r="AK7811" s="12"/>
      <c r="AL7811" s="12"/>
      <c r="AM7811" s="12"/>
      <c r="AN7811" s="12"/>
      <c r="AO7811" s="12"/>
      <c r="AP7811" s="12"/>
    </row>
    <row r="7812" spans="4:42" customFormat="1" x14ac:dyDescent="0.25">
      <c r="D7812" s="12"/>
      <c r="AK7812" s="12"/>
      <c r="AL7812" s="12"/>
      <c r="AM7812" s="12"/>
      <c r="AN7812" s="12"/>
      <c r="AO7812" s="12"/>
      <c r="AP7812" s="12"/>
    </row>
    <row r="7813" spans="4:42" customFormat="1" x14ac:dyDescent="0.25">
      <c r="D7813" s="12"/>
      <c r="AK7813" s="12"/>
      <c r="AL7813" s="12"/>
      <c r="AM7813" s="12"/>
      <c r="AN7813" s="12"/>
      <c r="AO7813" s="12"/>
      <c r="AP7813" s="12"/>
    </row>
    <row r="7814" spans="4:42" customFormat="1" x14ac:dyDescent="0.25">
      <c r="D7814" s="12"/>
      <c r="AK7814" s="12"/>
      <c r="AL7814" s="12"/>
      <c r="AM7814" s="12"/>
      <c r="AN7814" s="12"/>
      <c r="AO7814" s="12"/>
      <c r="AP7814" s="12"/>
    </row>
    <row r="7815" spans="4:42" customFormat="1" x14ac:dyDescent="0.25">
      <c r="D7815" s="12"/>
      <c r="AK7815" s="12"/>
      <c r="AL7815" s="12"/>
      <c r="AM7815" s="12"/>
      <c r="AN7815" s="12"/>
      <c r="AO7815" s="12"/>
      <c r="AP7815" s="12"/>
    </row>
    <row r="7816" spans="4:42" customFormat="1" x14ac:dyDescent="0.25">
      <c r="D7816" s="12"/>
      <c r="AK7816" s="12"/>
      <c r="AL7816" s="12"/>
      <c r="AM7816" s="12"/>
      <c r="AN7816" s="12"/>
      <c r="AO7816" s="12"/>
      <c r="AP7816" s="12"/>
    </row>
    <row r="7817" spans="4:42" customFormat="1" x14ac:dyDescent="0.25">
      <c r="D7817" s="12"/>
      <c r="AK7817" s="12"/>
      <c r="AL7817" s="12"/>
      <c r="AM7817" s="12"/>
      <c r="AN7817" s="12"/>
      <c r="AO7817" s="12"/>
      <c r="AP7817" s="12"/>
    </row>
    <row r="7818" spans="4:42" customFormat="1" x14ac:dyDescent="0.25">
      <c r="D7818" s="12"/>
      <c r="AK7818" s="12"/>
      <c r="AL7818" s="12"/>
      <c r="AM7818" s="12"/>
      <c r="AN7818" s="12"/>
      <c r="AO7818" s="12"/>
      <c r="AP7818" s="12"/>
    </row>
    <row r="7819" spans="4:42" customFormat="1" x14ac:dyDescent="0.25">
      <c r="D7819" s="12"/>
      <c r="AK7819" s="12"/>
      <c r="AL7819" s="12"/>
      <c r="AM7819" s="12"/>
      <c r="AN7819" s="12"/>
      <c r="AO7819" s="12"/>
      <c r="AP7819" s="12"/>
    </row>
    <row r="7820" spans="4:42" customFormat="1" x14ac:dyDescent="0.25">
      <c r="D7820" s="12"/>
      <c r="AK7820" s="12"/>
      <c r="AL7820" s="12"/>
      <c r="AM7820" s="12"/>
      <c r="AN7820" s="12"/>
      <c r="AO7820" s="12"/>
      <c r="AP7820" s="12"/>
    </row>
    <row r="7821" spans="4:42" customFormat="1" x14ac:dyDescent="0.25">
      <c r="D7821" s="12"/>
      <c r="AK7821" s="12"/>
      <c r="AL7821" s="12"/>
      <c r="AM7821" s="12"/>
      <c r="AN7821" s="12"/>
      <c r="AO7821" s="12"/>
      <c r="AP7821" s="12"/>
    </row>
    <row r="7822" spans="4:42" customFormat="1" x14ac:dyDescent="0.25">
      <c r="D7822" s="12"/>
      <c r="AK7822" s="12"/>
      <c r="AL7822" s="12"/>
      <c r="AM7822" s="12"/>
      <c r="AN7822" s="12"/>
      <c r="AO7822" s="12"/>
      <c r="AP7822" s="12"/>
    </row>
    <row r="7823" spans="4:42" customFormat="1" x14ac:dyDescent="0.25">
      <c r="D7823" s="12"/>
      <c r="AK7823" s="12"/>
      <c r="AL7823" s="12"/>
      <c r="AM7823" s="12"/>
      <c r="AN7823" s="12"/>
      <c r="AO7823" s="12"/>
      <c r="AP7823" s="12"/>
    </row>
    <row r="7824" spans="4:42" customFormat="1" x14ac:dyDescent="0.25">
      <c r="D7824" s="12"/>
      <c r="AK7824" s="12"/>
      <c r="AL7824" s="12"/>
      <c r="AM7824" s="12"/>
      <c r="AN7824" s="12"/>
      <c r="AO7824" s="12"/>
      <c r="AP7824" s="12"/>
    </row>
    <row r="7825" spans="4:42" customFormat="1" x14ac:dyDescent="0.25">
      <c r="D7825" s="12"/>
      <c r="AK7825" s="12"/>
      <c r="AL7825" s="12"/>
      <c r="AM7825" s="12"/>
      <c r="AN7825" s="12"/>
      <c r="AO7825" s="12"/>
      <c r="AP7825" s="12"/>
    </row>
    <row r="7826" spans="4:42" customFormat="1" x14ac:dyDescent="0.25">
      <c r="D7826" s="12"/>
      <c r="AK7826" s="12"/>
      <c r="AL7826" s="12"/>
      <c r="AM7826" s="12"/>
      <c r="AN7826" s="12"/>
      <c r="AO7826" s="12"/>
      <c r="AP7826" s="12"/>
    </row>
    <row r="7827" spans="4:42" customFormat="1" x14ac:dyDescent="0.25">
      <c r="D7827" s="12"/>
      <c r="AK7827" s="12"/>
      <c r="AL7827" s="12"/>
      <c r="AM7827" s="12"/>
      <c r="AN7827" s="12"/>
      <c r="AO7827" s="12"/>
      <c r="AP7827" s="12"/>
    </row>
    <row r="7828" spans="4:42" customFormat="1" x14ac:dyDescent="0.25">
      <c r="D7828" s="12"/>
      <c r="AK7828" s="12"/>
      <c r="AL7828" s="12"/>
      <c r="AM7828" s="12"/>
      <c r="AN7828" s="12"/>
      <c r="AO7828" s="12"/>
      <c r="AP7828" s="12"/>
    </row>
    <row r="7829" spans="4:42" customFormat="1" x14ac:dyDescent="0.25">
      <c r="D7829" s="12"/>
      <c r="AK7829" s="12"/>
      <c r="AL7829" s="12"/>
      <c r="AM7829" s="12"/>
      <c r="AN7829" s="12"/>
      <c r="AO7829" s="12"/>
      <c r="AP7829" s="12"/>
    </row>
    <row r="7830" spans="4:42" customFormat="1" x14ac:dyDescent="0.25">
      <c r="D7830" s="12"/>
      <c r="AK7830" s="12"/>
      <c r="AL7830" s="12"/>
      <c r="AM7830" s="12"/>
      <c r="AN7830" s="12"/>
      <c r="AO7830" s="12"/>
      <c r="AP7830" s="12"/>
    </row>
    <row r="7831" spans="4:42" customFormat="1" x14ac:dyDescent="0.25">
      <c r="D7831" s="12"/>
      <c r="AK7831" s="12"/>
      <c r="AL7831" s="12"/>
      <c r="AM7831" s="12"/>
      <c r="AN7831" s="12"/>
      <c r="AO7831" s="12"/>
      <c r="AP7831" s="12"/>
    </row>
    <row r="7832" spans="4:42" customFormat="1" x14ac:dyDescent="0.25">
      <c r="D7832" s="12"/>
      <c r="AK7832" s="12"/>
      <c r="AL7832" s="12"/>
      <c r="AM7832" s="12"/>
      <c r="AN7832" s="12"/>
      <c r="AO7832" s="12"/>
      <c r="AP7832" s="12"/>
    </row>
    <row r="7833" spans="4:42" customFormat="1" x14ac:dyDescent="0.25">
      <c r="D7833" s="12"/>
      <c r="AK7833" s="12"/>
      <c r="AL7833" s="12"/>
      <c r="AM7833" s="12"/>
      <c r="AN7833" s="12"/>
      <c r="AO7833" s="12"/>
      <c r="AP7833" s="12"/>
    </row>
    <row r="7834" spans="4:42" customFormat="1" x14ac:dyDescent="0.25">
      <c r="D7834" s="12"/>
      <c r="AK7834" s="12"/>
      <c r="AL7834" s="12"/>
      <c r="AM7834" s="12"/>
      <c r="AN7834" s="12"/>
      <c r="AO7834" s="12"/>
      <c r="AP7834" s="12"/>
    </row>
    <row r="7835" spans="4:42" customFormat="1" x14ac:dyDescent="0.25">
      <c r="D7835" s="12"/>
      <c r="AK7835" s="12"/>
      <c r="AL7835" s="12"/>
      <c r="AM7835" s="12"/>
      <c r="AN7835" s="12"/>
      <c r="AO7835" s="12"/>
      <c r="AP7835" s="12"/>
    </row>
    <row r="7836" spans="4:42" customFormat="1" x14ac:dyDescent="0.25">
      <c r="D7836" s="12"/>
      <c r="AK7836" s="12"/>
      <c r="AL7836" s="12"/>
      <c r="AM7836" s="12"/>
      <c r="AN7836" s="12"/>
      <c r="AO7836" s="12"/>
      <c r="AP7836" s="12"/>
    </row>
    <row r="7837" spans="4:42" customFormat="1" x14ac:dyDescent="0.25">
      <c r="D7837" s="12"/>
      <c r="AK7837" s="12"/>
      <c r="AL7837" s="12"/>
      <c r="AM7837" s="12"/>
      <c r="AN7837" s="12"/>
      <c r="AO7837" s="12"/>
      <c r="AP7837" s="12"/>
    </row>
    <row r="7838" spans="4:42" customFormat="1" x14ac:dyDescent="0.25">
      <c r="D7838" s="12"/>
      <c r="AK7838" s="12"/>
      <c r="AL7838" s="12"/>
      <c r="AM7838" s="12"/>
      <c r="AN7838" s="12"/>
      <c r="AO7838" s="12"/>
      <c r="AP7838" s="12"/>
    </row>
    <row r="7839" spans="4:42" customFormat="1" x14ac:dyDescent="0.25">
      <c r="D7839" s="12"/>
      <c r="AK7839" s="12"/>
      <c r="AL7839" s="12"/>
      <c r="AM7839" s="12"/>
      <c r="AN7839" s="12"/>
      <c r="AO7839" s="12"/>
      <c r="AP7839" s="12"/>
    </row>
    <row r="7840" spans="4:42" customFormat="1" x14ac:dyDescent="0.25">
      <c r="D7840" s="12"/>
      <c r="AK7840" s="12"/>
      <c r="AL7840" s="12"/>
      <c r="AM7840" s="12"/>
      <c r="AN7840" s="12"/>
      <c r="AO7840" s="12"/>
      <c r="AP7840" s="12"/>
    </row>
    <row r="7841" spans="4:42" customFormat="1" x14ac:dyDescent="0.25">
      <c r="D7841" s="12"/>
      <c r="AK7841" s="12"/>
      <c r="AL7841" s="12"/>
      <c r="AM7841" s="12"/>
      <c r="AN7841" s="12"/>
      <c r="AO7841" s="12"/>
      <c r="AP7841" s="12"/>
    </row>
    <row r="7842" spans="4:42" customFormat="1" x14ac:dyDescent="0.25">
      <c r="D7842" s="12"/>
      <c r="AK7842" s="12"/>
      <c r="AL7842" s="12"/>
      <c r="AM7842" s="12"/>
      <c r="AN7842" s="12"/>
      <c r="AO7842" s="12"/>
      <c r="AP7842" s="12"/>
    </row>
    <row r="7843" spans="4:42" customFormat="1" x14ac:dyDescent="0.25">
      <c r="D7843" s="12"/>
      <c r="AK7843" s="12"/>
      <c r="AL7843" s="12"/>
      <c r="AM7843" s="12"/>
      <c r="AN7843" s="12"/>
      <c r="AO7843" s="12"/>
      <c r="AP7843" s="12"/>
    </row>
    <row r="7844" spans="4:42" customFormat="1" x14ac:dyDescent="0.25">
      <c r="D7844" s="12"/>
      <c r="AK7844" s="12"/>
      <c r="AL7844" s="12"/>
      <c r="AM7844" s="12"/>
      <c r="AN7844" s="12"/>
      <c r="AO7844" s="12"/>
      <c r="AP7844" s="12"/>
    </row>
    <row r="7845" spans="4:42" customFormat="1" x14ac:dyDescent="0.25">
      <c r="D7845" s="12"/>
      <c r="AK7845" s="12"/>
      <c r="AL7845" s="12"/>
      <c r="AM7845" s="12"/>
      <c r="AN7845" s="12"/>
      <c r="AO7845" s="12"/>
      <c r="AP7845" s="12"/>
    </row>
    <row r="7846" spans="4:42" customFormat="1" x14ac:dyDescent="0.25">
      <c r="D7846" s="12"/>
      <c r="AK7846" s="12"/>
      <c r="AL7846" s="12"/>
      <c r="AM7846" s="12"/>
      <c r="AN7846" s="12"/>
      <c r="AO7846" s="12"/>
      <c r="AP7846" s="12"/>
    </row>
    <row r="7847" spans="4:42" customFormat="1" x14ac:dyDescent="0.25">
      <c r="D7847" s="12"/>
      <c r="AK7847" s="12"/>
      <c r="AL7847" s="12"/>
      <c r="AM7847" s="12"/>
      <c r="AN7847" s="12"/>
      <c r="AO7847" s="12"/>
      <c r="AP7847" s="12"/>
    </row>
    <row r="7848" spans="4:42" customFormat="1" x14ac:dyDescent="0.25">
      <c r="D7848" s="12"/>
      <c r="AK7848" s="12"/>
      <c r="AL7848" s="12"/>
      <c r="AM7848" s="12"/>
      <c r="AN7848" s="12"/>
      <c r="AO7848" s="12"/>
      <c r="AP7848" s="12"/>
    </row>
    <row r="7849" spans="4:42" customFormat="1" x14ac:dyDescent="0.25">
      <c r="D7849" s="12"/>
      <c r="AK7849" s="12"/>
      <c r="AL7849" s="12"/>
      <c r="AM7849" s="12"/>
      <c r="AN7849" s="12"/>
      <c r="AO7849" s="12"/>
      <c r="AP7849" s="12"/>
    </row>
    <row r="7850" spans="4:42" customFormat="1" x14ac:dyDescent="0.25">
      <c r="D7850" s="12"/>
      <c r="AK7850" s="12"/>
      <c r="AL7850" s="12"/>
      <c r="AM7850" s="12"/>
      <c r="AN7850" s="12"/>
      <c r="AO7850" s="12"/>
      <c r="AP7850" s="12"/>
    </row>
    <row r="7851" spans="4:42" customFormat="1" x14ac:dyDescent="0.25">
      <c r="D7851" s="12"/>
      <c r="AK7851" s="12"/>
      <c r="AL7851" s="12"/>
      <c r="AM7851" s="12"/>
      <c r="AN7851" s="12"/>
      <c r="AO7851" s="12"/>
      <c r="AP7851" s="12"/>
    </row>
    <row r="7852" spans="4:42" customFormat="1" x14ac:dyDescent="0.25">
      <c r="D7852" s="12"/>
      <c r="AK7852" s="12"/>
      <c r="AL7852" s="12"/>
      <c r="AM7852" s="12"/>
      <c r="AN7852" s="12"/>
      <c r="AO7852" s="12"/>
      <c r="AP7852" s="12"/>
    </row>
    <row r="7853" spans="4:42" customFormat="1" x14ac:dyDescent="0.25">
      <c r="D7853" s="12"/>
      <c r="AK7853" s="12"/>
      <c r="AL7853" s="12"/>
      <c r="AM7853" s="12"/>
      <c r="AN7853" s="12"/>
      <c r="AO7853" s="12"/>
      <c r="AP7853" s="12"/>
    </row>
    <row r="7854" spans="4:42" customFormat="1" x14ac:dyDescent="0.25">
      <c r="D7854" s="12"/>
      <c r="AK7854" s="12"/>
      <c r="AL7854" s="12"/>
      <c r="AM7854" s="12"/>
      <c r="AN7854" s="12"/>
      <c r="AO7854" s="12"/>
      <c r="AP7854" s="12"/>
    </row>
    <row r="7855" spans="4:42" customFormat="1" x14ac:dyDescent="0.25">
      <c r="D7855" s="12"/>
      <c r="AK7855" s="12"/>
      <c r="AL7855" s="12"/>
      <c r="AM7855" s="12"/>
      <c r="AN7855" s="12"/>
      <c r="AO7855" s="12"/>
      <c r="AP7855" s="12"/>
    </row>
    <row r="7856" spans="4:42" customFormat="1" x14ac:dyDescent="0.25">
      <c r="D7856" s="12"/>
      <c r="AK7856" s="12"/>
      <c r="AL7856" s="12"/>
      <c r="AM7856" s="12"/>
      <c r="AN7856" s="12"/>
      <c r="AO7856" s="12"/>
      <c r="AP7856" s="12"/>
    </row>
    <row r="7857" spans="4:42" customFormat="1" x14ac:dyDescent="0.25">
      <c r="D7857" s="12"/>
      <c r="AK7857" s="12"/>
      <c r="AL7857" s="12"/>
      <c r="AM7857" s="12"/>
      <c r="AN7857" s="12"/>
      <c r="AO7857" s="12"/>
      <c r="AP7857" s="12"/>
    </row>
    <row r="7858" spans="4:42" customFormat="1" x14ac:dyDescent="0.25">
      <c r="D7858" s="12"/>
      <c r="AK7858" s="12"/>
      <c r="AL7858" s="12"/>
      <c r="AM7858" s="12"/>
      <c r="AN7858" s="12"/>
      <c r="AO7858" s="12"/>
      <c r="AP7858" s="12"/>
    </row>
    <row r="7859" spans="4:42" customFormat="1" x14ac:dyDescent="0.25">
      <c r="D7859" s="12"/>
      <c r="AK7859" s="12"/>
      <c r="AL7859" s="12"/>
      <c r="AM7859" s="12"/>
      <c r="AN7859" s="12"/>
      <c r="AO7859" s="12"/>
      <c r="AP7859" s="12"/>
    </row>
    <row r="7860" spans="4:42" customFormat="1" x14ac:dyDescent="0.25">
      <c r="D7860" s="12"/>
      <c r="AK7860" s="12"/>
      <c r="AL7860" s="12"/>
      <c r="AM7860" s="12"/>
      <c r="AN7860" s="12"/>
      <c r="AO7860" s="12"/>
      <c r="AP7860" s="12"/>
    </row>
    <row r="7861" spans="4:42" customFormat="1" x14ac:dyDescent="0.25">
      <c r="D7861" s="12"/>
      <c r="AK7861" s="12"/>
      <c r="AL7861" s="12"/>
      <c r="AM7861" s="12"/>
      <c r="AN7861" s="12"/>
      <c r="AO7861" s="12"/>
      <c r="AP7861" s="12"/>
    </row>
    <row r="7862" spans="4:42" customFormat="1" x14ac:dyDescent="0.25">
      <c r="D7862" s="12"/>
      <c r="AK7862" s="12"/>
      <c r="AL7862" s="12"/>
      <c r="AM7862" s="12"/>
      <c r="AN7862" s="12"/>
      <c r="AO7862" s="12"/>
      <c r="AP7862" s="12"/>
    </row>
    <row r="7863" spans="4:42" customFormat="1" x14ac:dyDescent="0.25">
      <c r="D7863" s="12"/>
      <c r="AK7863" s="12"/>
      <c r="AL7863" s="12"/>
      <c r="AM7863" s="12"/>
      <c r="AN7863" s="12"/>
      <c r="AO7863" s="12"/>
      <c r="AP7863" s="12"/>
    </row>
    <row r="7864" spans="4:42" customFormat="1" x14ac:dyDescent="0.25">
      <c r="D7864" s="12"/>
      <c r="AK7864" s="12"/>
      <c r="AL7864" s="12"/>
      <c r="AM7864" s="12"/>
      <c r="AN7864" s="12"/>
      <c r="AO7864" s="12"/>
      <c r="AP7864" s="12"/>
    </row>
    <row r="7865" spans="4:42" customFormat="1" x14ac:dyDescent="0.25">
      <c r="D7865" s="12"/>
      <c r="AK7865" s="12"/>
      <c r="AL7865" s="12"/>
      <c r="AM7865" s="12"/>
      <c r="AN7865" s="12"/>
      <c r="AO7865" s="12"/>
      <c r="AP7865" s="12"/>
    </row>
    <row r="7866" spans="4:42" customFormat="1" x14ac:dyDescent="0.25">
      <c r="D7866" s="12"/>
      <c r="AK7866" s="12"/>
      <c r="AL7866" s="12"/>
      <c r="AM7866" s="12"/>
      <c r="AN7866" s="12"/>
      <c r="AO7866" s="12"/>
      <c r="AP7866" s="12"/>
    </row>
    <row r="7867" spans="4:42" customFormat="1" x14ac:dyDescent="0.25">
      <c r="D7867" s="12"/>
      <c r="AK7867" s="12"/>
      <c r="AL7867" s="12"/>
      <c r="AM7867" s="12"/>
      <c r="AN7867" s="12"/>
      <c r="AO7867" s="12"/>
      <c r="AP7867" s="12"/>
    </row>
    <row r="7868" spans="4:42" customFormat="1" x14ac:dyDescent="0.25">
      <c r="D7868" s="12"/>
      <c r="AK7868" s="12"/>
      <c r="AL7868" s="12"/>
      <c r="AM7868" s="12"/>
      <c r="AN7868" s="12"/>
      <c r="AO7868" s="12"/>
      <c r="AP7868" s="12"/>
    </row>
    <row r="7869" spans="4:42" customFormat="1" x14ac:dyDescent="0.25">
      <c r="D7869" s="12"/>
      <c r="AK7869" s="12"/>
      <c r="AL7869" s="12"/>
      <c r="AM7869" s="12"/>
      <c r="AN7869" s="12"/>
      <c r="AO7869" s="12"/>
      <c r="AP7869" s="12"/>
    </row>
    <row r="7870" spans="4:42" customFormat="1" x14ac:dyDescent="0.25">
      <c r="D7870" s="12"/>
      <c r="AK7870" s="12"/>
      <c r="AL7870" s="12"/>
      <c r="AM7870" s="12"/>
      <c r="AN7870" s="12"/>
      <c r="AO7870" s="12"/>
      <c r="AP7870" s="12"/>
    </row>
    <row r="7871" spans="4:42" customFormat="1" x14ac:dyDescent="0.25">
      <c r="D7871" s="12"/>
      <c r="AK7871" s="12"/>
      <c r="AL7871" s="12"/>
      <c r="AM7871" s="12"/>
      <c r="AN7871" s="12"/>
      <c r="AO7871" s="12"/>
      <c r="AP7871" s="12"/>
    </row>
    <row r="7872" spans="4:42" customFormat="1" x14ac:dyDescent="0.25">
      <c r="D7872" s="12"/>
      <c r="AK7872" s="12"/>
      <c r="AL7872" s="12"/>
      <c r="AM7872" s="12"/>
      <c r="AN7872" s="12"/>
      <c r="AO7872" s="12"/>
      <c r="AP7872" s="12"/>
    </row>
    <row r="7873" spans="4:42" customFormat="1" x14ac:dyDescent="0.25">
      <c r="D7873" s="12"/>
      <c r="AK7873" s="12"/>
      <c r="AL7873" s="12"/>
      <c r="AM7873" s="12"/>
      <c r="AN7873" s="12"/>
      <c r="AO7873" s="12"/>
      <c r="AP7873" s="12"/>
    </row>
    <row r="7874" spans="4:42" customFormat="1" x14ac:dyDescent="0.25">
      <c r="D7874" s="12"/>
      <c r="AK7874" s="12"/>
      <c r="AL7874" s="12"/>
      <c r="AM7874" s="12"/>
      <c r="AN7874" s="12"/>
      <c r="AO7874" s="12"/>
      <c r="AP7874" s="12"/>
    </row>
    <row r="7875" spans="4:42" customFormat="1" x14ac:dyDescent="0.25">
      <c r="D7875" s="12"/>
      <c r="AK7875" s="12"/>
      <c r="AL7875" s="12"/>
      <c r="AM7875" s="12"/>
      <c r="AN7875" s="12"/>
      <c r="AO7875" s="12"/>
      <c r="AP7875" s="12"/>
    </row>
    <row r="7876" spans="4:42" customFormat="1" x14ac:dyDescent="0.25">
      <c r="D7876" s="12"/>
      <c r="AK7876" s="12"/>
      <c r="AL7876" s="12"/>
      <c r="AM7876" s="12"/>
      <c r="AN7876" s="12"/>
      <c r="AO7876" s="12"/>
      <c r="AP7876" s="12"/>
    </row>
    <row r="7877" spans="4:42" customFormat="1" x14ac:dyDescent="0.25">
      <c r="D7877" s="12"/>
      <c r="AK7877" s="12"/>
      <c r="AL7877" s="12"/>
      <c r="AM7877" s="12"/>
      <c r="AN7877" s="12"/>
      <c r="AO7877" s="12"/>
      <c r="AP7877" s="12"/>
    </row>
    <row r="7878" spans="4:42" customFormat="1" x14ac:dyDescent="0.25">
      <c r="D7878" s="12"/>
      <c r="AK7878" s="12"/>
      <c r="AL7878" s="12"/>
      <c r="AM7878" s="12"/>
      <c r="AN7878" s="12"/>
      <c r="AO7878" s="12"/>
      <c r="AP7878" s="12"/>
    </row>
    <row r="7879" spans="4:42" customFormat="1" x14ac:dyDescent="0.25">
      <c r="D7879" s="12"/>
      <c r="AK7879" s="12"/>
      <c r="AL7879" s="12"/>
      <c r="AM7879" s="12"/>
      <c r="AN7879" s="12"/>
      <c r="AO7879" s="12"/>
      <c r="AP7879" s="12"/>
    </row>
    <row r="7880" spans="4:42" customFormat="1" x14ac:dyDescent="0.25">
      <c r="D7880" s="12"/>
      <c r="AK7880" s="12"/>
      <c r="AL7880" s="12"/>
      <c r="AM7880" s="12"/>
      <c r="AN7880" s="12"/>
      <c r="AO7880" s="12"/>
      <c r="AP7880" s="12"/>
    </row>
    <row r="7881" spans="4:42" customFormat="1" x14ac:dyDescent="0.25">
      <c r="D7881" s="12"/>
      <c r="AK7881" s="12"/>
      <c r="AL7881" s="12"/>
      <c r="AM7881" s="12"/>
      <c r="AN7881" s="12"/>
      <c r="AO7881" s="12"/>
      <c r="AP7881" s="12"/>
    </row>
    <row r="7882" spans="4:42" customFormat="1" x14ac:dyDescent="0.25">
      <c r="D7882" s="12"/>
      <c r="AK7882" s="12"/>
      <c r="AL7882" s="12"/>
      <c r="AM7882" s="12"/>
      <c r="AN7882" s="12"/>
      <c r="AO7882" s="12"/>
      <c r="AP7882" s="12"/>
    </row>
    <row r="7883" spans="4:42" customFormat="1" x14ac:dyDescent="0.25">
      <c r="D7883" s="12"/>
      <c r="AK7883" s="12"/>
      <c r="AL7883" s="12"/>
      <c r="AM7883" s="12"/>
      <c r="AN7883" s="12"/>
      <c r="AO7883" s="12"/>
      <c r="AP7883" s="12"/>
    </row>
    <row r="7884" spans="4:42" customFormat="1" x14ac:dyDescent="0.25">
      <c r="D7884" s="12"/>
      <c r="AK7884" s="12"/>
      <c r="AL7884" s="12"/>
      <c r="AM7884" s="12"/>
      <c r="AN7884" s="12"/>
      <c r="AO7884" s="12"/>
      <c r="AP7884" s="12"/>
    </row>
    <row r="7885" spans="4:42" customFormat="1" x14ac:dyDescent="0.25">
      <c r="D7885" s="12"/>
      <c r="AK7885" s="12"/>
      <c r="AL7885" s="12"/>
      <c r="AM7885" s="12"/>
      <c r="AN7885" s="12"/>
      <c r="AO7885" s="12"/>
      <c r="AP7885" s="12"/>
    </row>
    <row r="7886" spans="4:42" customFormat="1" x14ac:dyDescent="0.25">
      <c r="D7886" s="12"/>
      <c r="AK7886" s="12"/>
      <c r="AL7886" s="12"/>
      <c r="AM7886" s="12"/>
      <c r="AN7886" s="12"/>
      <c r="AO7886" s="12"/>
      <c r="AP7886" s="12"/>
    </row>
    <row r="7887" spans="4:42" customFormat="1" x14ac:dyDescent="0.25">
      <c r="D7887" s="12"/>
      <c r="AK7887" s="12"/>
      <c r="AL7887" s="12"/>
      <c r="AM7887" s="12"/>
      <c r="AN7887" s="12"/>
      <c r="AO7887" s="12"/>
      <c r="AP7887" s="12"/>
    </row>
    <row r="7888" spans="4:42" customFormat="1" x14ac:dyDescent="0.25">
      <c r="D7888" s="12"/>
      <c r="AK7888" s="12"/>
      <c r="AL7888" s="12"/>
      <c r="AM7888" s="12"/>
      <c r="AN7888" s="12"/>
      <c r="AO7888" s="12"/>
      <c r="AP7888" s="12"/>
    </row>
    <row r="7889" spans="4:42" customFormat="1" x14ac:dyDescent="0.25">
      <c r="D7889" s="12"/>
      <c r="AK7889" s="12"/>
      <c r="AL7889" s="12"/>
      <c r="AM7889" s="12"/>
      <c r="AN7889" s="12"/>
      <c r="AO7889" s="12"/>
      <c r="AP7889" s="12"/>
    </row>
    <row r="7890" spans="4:42" customFormat="1" x14ac:dyDescent="0.25">
      <c r="D7890" s="12"/>
      <c r="AK7890" s="12"/>
      <c r="AL7890" s="12"/>
      <c r="AM7890" s="12"/>
      <c r="AN7890" s="12"/>
      <c r="AO7890" s="12"/>
      <c r="AP7890" s="12"/>
    </row>
    <row r="7891" spans="4:42" customFormat="1" x14ac:dyDescent="0.25">
      <c r="D7891" s="12"/>
      <c r="AK7891" s="12"/>
      <c r="AL7891" s="12"/>
      <c r="AM7891" s="12"/>
      <c r="AN7891" s="12"/>
      <c r="AO7891" s="12"/>
      <c r="AP7891" s="12"/>
    </row>
    <row r="7892" spans="4:42" customFormat="1" x14ac:dyDescent="0.25">
      <c r="D7892" s="12"/>
      <c r="AK7892" s="12"/>
      <c r="AL7892" s="12"/>
      <c r="AM7892" s="12"/>
      <c r="AN7892" s="12"/>
      <c r="AO7892" s="12"/>
      <c r="AP7892" s="12"/>
    </row>
    <row r="7893" spans="4:42" customFormat="1" x14ac:dyDescent="0.25">
      <c r="D7893" s="12"/>
      <c r="AK7893" s="12"/>
      <c r="AL7893" s="12"/>
      <c r="AM7893" s="12"/>
      <c r="AN7893" s="12"/>
      <c r="AO7893" s="12"/>
      <c r="AP7893" s="12"/>
    </row>
    <row r="7894" spans="4:42" customFormat="1" x14ac:dyDescent="0.25">
      <c r="D7894" s="12"/>
      <c r="AK7894" s="12"/>
      <c r="AL7894" s="12"/>
      <c r="AM7894" s="12"/>
      <c r="AN7894" s="12"/>
      <c r="AO7894" s="12"/>
      <c r="AP7894" s="12"/>
    </row>
    <row r="7895" spans="4:42" customFormat="1" x14ac:dyDescent="0.25">
      <c r="D7895" s="12"/>
      <c r="AK7895" s="12"/>
      <c r="AL7895" s="12"/>
      <c r="AM7895" s="12"/>
      <c r="AN7895" s="12"/>
      <c r="AO7895" s="12"/>
      <c r="AP7895" s="12"/>
    </row>
    <row r="7896" spans="4:42" customFormat="1" x14ac:dyDescent="0.25">
      <c r="D7896" s="12"/>
      <c r="AK7896" s="12"/>
      <c r="AL7896" s="12"/>
      <c r="AM7896" s="12"/>
      <c r="AN7896" s="12"/>
      <c r="AO7896" s="12"/>
      <c r="AP7896" s="12"/>
    </row>
    <row r="7897" spans="4:42" customFormat="1" x14ac:dyDescent="0.25">
      <c r="D7897" s="12"/>
      <c r="AK7897" s="12"/>
      <c r="AL7897" s="12"/>
      <c r="AM7897" s="12"/>
      <c r="AN7897" s="12"/>
      <c r="AO7897" s="12"/>
      <c r="AP7897" s="12"/>
    </row>
    <row r="7898" spans="4:42" customFormat="1" x14ac:dyDescent="0.25">
      <c r="D7898" s="12"/>
      <c r="AK7898" s="12"/>
      <c r="AL7898" s="12"/>
      <c r="AM7898" s="12"/>
      <c r="AN7898" s="12"/>
      <c r="AO7898" s="12"/>
      <c r="AP7898" s="12"/>
    </row>
    <row r="7899" spans="4:42" customFormat="1" x14ac:dyDescent="0.25">
      <c r="D7899" s="12"/>
      <c r="AK7899" s="12"/>
      <c r="AL7899" s="12"/>
      <c r="AM7899" s="12"/>
      <c r="AN7899" s="12"/>
      <c r="AO7899" s="12"/>
      <c r="AP7899" s="12"/>
    </row>
    <row r="7900" spans="4:42" customFormat="1" x14ac:dyDescent="0.25">
      <c r="D7900" s="12"/>
      <c r="AK7900" s="12"/>
      <c r="AL7900" s="12"/>
      <c r="AM7900" s="12"/>
      <c r="AN7900" s="12"/>
      <c r="AO7900" s="12"/>
      <c r="AP7900" s="12"/>
    </row>
    <row r="7901" spans="4:42" customFormat="1" x14ac:dyDescent="0.25">
      <c r="D7901" s="12"/>
      <c r="AK7901" s="12"/>
      <c r="AL7901" s="12"/>
      <c r="AM7901" s="12"/>
      <c r="AN7901" s="12"/>
      <c r="AO7901" s="12"/>
      <c r="AP7901" s="12"/>
    </row>
    <row r="7902" spans="4:42" customFormat="1" x14ac:dyDescent="0.25">
      <c r="D7902" s="12"/>
      <c r="AK7902" s="12"/>
      <c r="AL7902" s="12"/>
      <c r="AM7902" s="12"/>
      <c r="AN7902" s="12"/>
      <c r="AO7902" s="12"/>
      <c r="AP7902" s="12"/>
    </row>
    <row r="7903" spans="4:42" customFormat="1" x14ac:dyDescent="0.25">
      <c r="D7903" s="12"/>
      <c r="AK7903" s="12"/>
      <c r="AL7903" s="12"/>
      <c r="AM7903" s="12"/>
      <c r="AN7903" s="12"/>
      <c r="AO7903" s="12"/>
      <c r="AP7903" s="12"/>
    </row>
    <row r="7904" spans="4:42" customFormat="1" x14ac:dyDescent="0.25">
      <c r="D7904" s="12"/>
      <c r="AK7904" s="12"/>
      <c r="AL7904" s="12"/>
      <c r="AM7904" s="12"/>
      <c r="AN7904" s="12"/>
      <c r="AO7904" s="12"/>
      <c r="AP7904" s="12"/>
    </row>
    <row r="7905" spans="4:42" customFormat="1" x14ac:dyDescent="0.25">
      <c r="D7905" s="12"/>
      <c r="AK7905" s="12"/>
      <c r="AL7905" s="12"/>
      <c r="AM7905" s="12"/>
      <c r="AN7905" s="12"/>
      <c r="AO7905" s="12"/>
      <c r="AP7905" s="12"/>
    </row>
    <row r="7906" spans="4:42" customFormat="1" x14ac:dyDescent="0.25">
      <c r="D7906" s="12"/>
      <c r="AK7906" s="12"/>
      <c r="AL7906" s="12"/>
      <c r="AM7906" s="12"/>
      <c r="AN7906" s="12"/>
      <c r="AO7906" s="12"/>
      <c r="AP7906" s="12"/>
    </row>
    <row r="7907" spans="4:42" customFormat="1" x14ac:dyDescent="0.25">
      <c r="D7907" s="12"/>
      <c r="AK7907" s="12"/>
      <c r="AL7907" s="12"/>
      <c r="AM7907" s="12"/>
      <c r="AN7907" s="12"/>
      <c r="AO7907" s="12"/>
      <c r="AP7907" s="12"/>
    </row>
    <row r="7908" spans="4:42" customFormat="1" x14ac:dyDescent="0.25">
      <c r="D7908" s="12"/>
      <c r="AK7908" s="12"/>
      <c r="AL7908" s="12"/>
      <c r="AM7908" s="12"/>
      <c r="AN7908" s="12"/>
      <c r="AO7908" s="12"/>
      <c r="AP7908" s="12"/>
    </row>
    <row r="7909" spans="4:42" customFormat="1" x14ac:dyDescent="0.25">
      <c r="D7909" s="12"/>
      <c r="AK7909" s="12"/>
      <c r="AL7909" s="12"/>
      <c r="AM7909" s="12"/>
      <c r="AN7909" s="12"/>
      <c r="AO7909" s="12"/>
      <c r="AP7909" s="12"/>
    </row>
    <row r="7910" spans="4:42" customFormat="1" x14ac:dyDescent="0.25">
      <c r="D7910" s="12"/>
      <c r="AK7910" s="12"/>
      <c r="AL7910" s="12"/>
      <c r="AM7910" s="12"/>
      <c r="AN7910" s="12"/>
      <c r="AO7910" s="12"/>
      <c r="AP7910" s="12"/>
    </row>
    <row r="7911" spans="4:42" customFormat="1" x14ac:dyDescent="0.25">
      <c r="D7911" s="12"/>
      <c r="AK7911" s="12"/>
      <c r="AL7911" s="12"/>
      <c r="AM7911" s="12"/>
      <c r="AN7911" s="12"/>
      <c r="AO7911" s="12"/>
      <c r="AP7911" s="12"/>
    </row>
    <row r="7912" spans="4:42" customFormat="1" x14ac:dyDescent="0.25">
      <c r="D7912" s="12"/>
      <c r="AK7912" s="12"/>
      <c r="AL7912" s="12"/>
      <c r="AM7912" s="12"/>
      <c r="AN7912" s="12"/>
      <c r="AO7912" s="12"/>
      <c r="AP7912" s="12"/>
    </row>
    <row r="7913" spans="4:42" customFormat="1" x14ac:dyDescent="0.25">
      <c r="D7913" s="12"/>
      <c r="AK7913" s="12"/>
      <c r="AL7913" s="12"/>
      <c r="AM7913" s="12"/>
      <c r="AN7913" s="12"/>
      <c r="AO7913" s="12"/>
      <c r="AP7913" s="12"/>
    </row>
    <row r="7914" spans="4:42" customFormat="1" x14ac:dyDescent="0.25">
      <c r="D7914" s="12"/>
      <c r="AK7914" s="12"/>
      <c r="AL7914" s="12"/>
      <c r="AM7914" s="12"/>
      <c r="AN7914" s="12"/>
      <c r="AO7914" s="12"/>
      <c r="AP7914" s="12"/>
    </row>
    <row r="7915" spans="4:42" customFormat="1" x14ac:dyDescent="0.25">
      <c r="D7915" s="12"/>
      <c r="AK7915" s="12"/>
      <c r="AL7915" s="12"/>
      <c r="AM7915" s="12"/>
      <c r="AN7915" s="12"/>
      <c r="AO7915" s="12"/>
      <c r="AP7915" s="12"/>
    </row>
    <row r="7916" spans="4:42" customFormat="1" x14ac:dyDescent="0.25">
      <c r="D7916" s="12"/>
      <c r="AK7916" s="12"/>
      <c r="AL7916" s="12"/>
      <c r="AM7916" s="12"/>
      <c r="AN7916" s="12"/>
      <c r="AO7916" s="12"/>
      <c r="AP7916" s="12"/>
    </row>
    <row r="7917" spans="4:42" customFormat="1" x14ac:dyDescent="0.25">
      <c r="D7917" s="12"/>
      <c r="AK7917" s="12"/>
      <c r="AL7917" s="12"/>
      <c r="AM7917" s="12"/>
      <c r="AN7917" s="12"/>
      <c r="AO7917" s="12"/>
      <c r="AP7917" s="12"/>
    </row>
    <row r="7918" spans="4:42" customFormat="1" x14ac:dyDescent="0.25">
      <c r="D7918" s="12"/>
      <c r="AK7918" s="12"/>
      <c r="AL7918" s="12"/>
      <c r="AM7918" s="12"/>
      <c r="AN7918" s="12"/>
      <c r="AO7918" s="12"/>
      <c r="AP7918" s="12"/>
    </row>
    <row r="7919" spans="4:42" customFormat="1" x14ac:dyDescent="0.25">
      <c r="D7919" s="12"/>
      <c r="AK7919" s="12"/>
      <c r="AL7919" s="12"/>
      <c r="AM7919" s="12"/>
      <c r="AN7919" s="12"/>
      <c r="AO7919" s="12"/>
      <c r="AP7919" s="12"/>
    </row>
    <row r="7920" spans="4:42" customFormat="1" x14ac:dyDescent="0.25">
      <c r="D7920" s="12"/>
      <c r="AK7920" s="12"/>
      <c r="AL7920" s="12"/>
      <c r="AM7920" s="12"/>
      <c r="AN7920" s="12"/>
      <c r="AO7920" s="12"/>
      <c r="AP7920" s="12"/>
    </row>
    <row r="7921" spans="4:42" customFormat="1" x14ac:dyDescent="0.25">
      <c r="D7921" s="12"/>
      <c r="AK7921" s="12"/>
      <c r="AL7921" s="12"/>
      <c r="AM7921" s="12"/>
      <c r="AN7921" s="12"/>
      <c r="AO7921" s="12"/>
      <c r="AP7921" s="12"/>
    </row>
    <row r="7922" spans="4:42" customFormat="1" x14ac:dyDescent="0.25">
      <c r="D7922" s="12"/>
      <c r="AK7922" s="12"/>
      <c r="AL7922" s="12"/>
      <c r="AM7922" s="12"/>
      <c r="AN7922" s="12"/>
      <c r="AO7922" s="12"/>
      <c r="AP7922" s="12"/>
    </row>
    <row r="7923" spans="4:42" customFormat="1" x14ac:dyDescent="0.25">
      <c r="D7923" s="12"/>
      <c r="AK7923" s="12"/>
      <c r="AL7923" s="12"/>
      <c r="AM7923" s="12"/>
      <c r="AN7923" s="12"/>
      <c r="AO7923" s="12"/>
      <c r="AP7923" s="12"/>
    </row>
    <row r="7924" spans="4:42" customFormat="1" x14ac:dyDescent="0.25">
      <c r="D7924" s="12"/>
      <c r="AK7924" s="12"/>
      <c r="AL7924" s="12"/>
      <c r="AM7924" s="12"/>
      <c r="AN7924" s="12"/>
      <c r="AO7924" s="12"/>
      <c r="AP7924" s="12"/>
    </row>
    <row r="7925" spans="4:42" customFormat="1" x14ac:dyDescent="0.25">
      <c r="D7925" s="12"/>
      <c r="AK7925" s="12"/>
      <c r="AL7925" s="12"/>
      <c r="AM7925" s="12"/>
      <c r="AN7925" s="12"/>
      <c r="AO7925" s="12"/>
      <c r="AP7925" s="12"/>
    </row>
    <row r="7926" spans="4:42" customFormat="1" x14ac:dyDescent="0.25">
      <c r="D7926" s="12"/>
      <c r="AK7926" s="12"/>
      <c r="AL7926" s="12"/>
      <c r="AM7926" s="12"/>
      <c r="AN7926" s="12"/>
      <c r="AO7926" s="12"/>
      <c r="AP7926" s="12"/>
    </row>
    <row r="7927" spans="4:42" customFormat="1" x14ac:dyDescent="0.25">
      <c r="D7927" s="12"/>
      <c r="AK7927" s="12"/>
      <c r="AL7927" s="12"/>
      <c r="AM7927" s="12"/>
      <c r="AN7927" s="12"/>
      <c r="AO7927" s="12"/>
      <c r="AP7927" s="12"/>
    </row>
    <row r="7928" spans="4:42" customFormat="1" x14ac:dyDescent="0.25">
      <c r="D7928" s="12"/>
      <c r="AK7928" s="12"/>
      <c r="AL7928" s="12"/>
      <c r="AM7928" s="12"/>
      <c r="AN7928" s="12"/>
      <c r="AO7928" s="12"/>
      <c r="AP7928" s="12"/>
    </row>
    <row r="7929" spans="4:42" customFormat="1" x14ac:dyDescent="0.25">
      <c r="D7929" s="12"/>
      <c r="AK7929" s="12"/>
      <c r="AL7929" s="12"/>
      <c r="AM7929" s="12"/>
      <c r="AN7929" s="12"/>
      <c r="AO7929" s="12"/>
      <c r="AP7929" s="12"/>
    </row>
    <row r="7930" spans="4:42" customFormat="1" x14ac:dyDescent="0.25">
      <c r="D7930" s="12"/>
      <c r="AK7930" s="12"/>
      <c r="AL7930" s="12"/>
      <c r="AM7930" s="12"/>
      <c r="AN7930" s="12"/>
      <c r="AO7930" s="12"/>
      <c r="AP7930" s="12"/>
    </row>
    <row r="7931" spans="4:42" customFormat="1" x14ac:dyDescent="0.25">
      <c r="D7931" s="12"/>
      <c r="AK7931" s="12"/>
      <c r="AL7931" s="12"/>
      <c r="AM7931" s="12"/>
      <c r="AN7931" s="12"/>
      <c r="AO7931" s="12"/>
      <c r="AP7931" s="12"/>
    </row>
    <row r="7932" spans="4:42" customFormat="1" x14ac:dyDescent="0.25">
      <c r="D7932" s="12"/>
      <c r="AK7932" s="12"/>
      <c r="AL7932" s="12"/>
      <c r="AM7932" s="12"/>
      <c r="AN7932" s="12"/>
      <c r="AO7932" s="12"/>
      <c r="AP7932" s="12"/>
    </row>
    <row r="7933" spans="4:42" customFormat="1" x14ac:dyDescent="0.25">
      <c r="D7933" s="12"/>
      <c r="AK7933" s="12"/>
      <c r="AL7933" s="12"/>
      <c r="AM7933" s="12"/>
      <c r="AN7933" s="12"/>
      <c r="AO7933" s="12"/>
      <c r="AP7933" s="12"/>
    </row>
    <row r="7934" spans="4:42" customFormat="1" x14ac:dyDescent="0.25">
      <c r="D7934" s="12"/>
      <c r="AK7934" s="12"/>
      <c r="AL7934" s="12"/>
      <c r="AM7934" s="12"/>
      <c r="AN7934" s="12"/>
      <c r="AO7934" s="12"/>
      <c r="AP7934" s="12"/>
    </row>
    <row r="7935" spans="4:42" customFormat="1" x14ac:dyDescent="0.25">
      <c r="D7935" s="12"/>
      <c r="AK7935" s="12"/>
      <c r="AL7935" s="12"/>
      <c r="AM7935" s="12"/>
      <c r="AN7935" s="12"/>
      <c r="AO7935" s="12"/>
      <c r="AP7935" s="12"/>
    </row>
    <row r="7936" spans="4:42" customFormat="1" x14ac:dyDescent="0.25">
      <c r="D7936" s="12"/>
      <c r="AK7936" s="12"/>
      <c r="AL7936" s="12"/>
      <c r="AM7936" s="12"/>
      <c r="AN7936" s="12"/>
      <c r="AO7936" s="12"/>
      <c r="AP7936" s="12"/>
    </row>
    <row r="7937" spans="4:42" customFormat="1" x14ac:dyDescent="0.25">
      <c r="D7937" s="12"/>
      <c r="AK7937" s="12"/>
      <c r="AL7937" s="12"/>
      <c r="AM7937" s="12"/>
      <c r="AN7937" s="12"/>
      <c r="AO7937" s="12"/>
      <c r="AP7937" s="12"/>
    </row>
    <row r="7938" spans="4:42" customFormat="1" x14ac:dyDescent="0.25">
      <c r="D7938" s="12"/>
      <c r="AK7938" s="12"/>
      <c r="AL7938" s="12"/>
      <c r="AM7938" s="12"/>
      <c r="AN7938" s="12"/>
      <c r="AO7938" s="12"/>
      <c r="AP7938" s="12"/>
    </row>
    <row r="7939" spans="4:42" customFormat="1" x14ac:dyDescent="0.25">
      <c r="D7939" s="12"/>
      <c r="AK7939" s="12"/>
      <c r="AL7939" s="12"/>
      <c r="AM7939" s="12"/>
      <c r="AN7939" s="12"/>
      <c r="AO7939" s="12"/>
      <c r="AP7939" s="12"/>
    </row>
    <row r="7940" spans="4:42" customFormat="1" x14ac:dyDescent="0.25">
      <c r="D7940" s="12"/>
      <c r="AK7940" s="12"/>
      <c r="AL7940" s="12"/>
      <c r="AM7940" s="12"/>
      <c r="AN7940" s="12"/>
      <c r="AO7940" s="12"/>
      <c r="AP7940" s="12"/>
    </row>
    <row r="7941" spans="4:42" customFormat="1" x14ac:dyDescent="0.25">
      <c r="D7941" s="12"/>
      <c r="AK7941" s="12"/>
      <c r="AL7941" s="12"/>
      <c r="AM7941" s="12"/>
      <c r="AN7941" s="12"/>
      <c r="AO7941" s="12"/>
      <c r="AP7941" s="12"/>
    </row>
    <row r="7942" spans="4:42" customFormat="1" x14ac:dyDescent="0.25">
      <c r="D7942" s="12"/>
      <c r="AK7942" s="12"/>
      <c r="AL7942" s="12"/>
      <c r="AM7942" s="12"/>
      <c r="AN7942" s="12"/>
      <c r="AO7942" s="12"/>
      <c r="AP7942" s="12"/>
    </row>
    <row r="7943" spans="4:42" customFormat="1" x14ac:dyDescent="0.25">
      <c r="D7943" s="12"/>
      <c r="AK7943" s="12"/>
      <c r="AL7943" s="12"/>
      <c r="AM7943" s="12"/>
      <c r="AN7943" s="12"/>
      <c r="AO7943" s="12"/>
      <c r="AP7943" s="12"/>
    </row>
    <row r="7944" spans="4:42" customFormat="1" x14ac:dyDescent="0.25">
      <c r="D7944" s="12"/>
      <c r="AK7944" s="12"/>
      <c r="AL7944" s="12"/>
      <c r="AM7944" s="12"/>
      <c r="AN7944" s="12"/>
      <c r="AO7944" s="12"/>
      <c r="AP7944" s="12"/>
    </row>
    <row r="7945" spans="4:42" customFormat="1" x14ac:dyDescent="0.25">
      <c r="D7945" s="12"/>
      <c r="AK7945" s="12"/>
      <c r="AL7945" s="12"/>
      <c r="AM7945" s="12"/>
      <c r="AN7945" s="12"/>
      <c r="AO7945" s="12"/>
      <c r="AP7945" s="12"/>
    </row>
    <row r="7946" spans="4:42" customFormat="1" x14ac:dyDescent="0.25">
      <c r="D7946" s="12"/>
      <c r="AK7946" s="12"/>
      <c r="AL7946" s="12"/>
      <c r="AM7946" s="12"/>
      <c r="AN7946" s="12"/>
      <c r="AO7946" s="12"/>
      <c r="AP7946" s="12"/>
    </row>
    <row r="7947" spans="4:42" customFormat="1" x14ac:dyDescent="0.25">
      <c r="D7947" s="12"/>
      <c r="AK7947" s="12"/>
      <c r="AL7947" s="12"/>
      <c r="AM7947" s="12"/>
      <c r="AN7947" s="12"/>
      <c r="AO7947" s="12"/>
      <c r="AP7947" s="12"/>
    </row>
    <row r="7948" spans="4:42" customFormat="1" x14ac:dyDescent="0.25">
      <c r="D7948" s="12"/>
      <c r="AK7948" s="12"/>
      <c r="AL7948" s="12"/>
      <c r="AM7948" s="12"/>
      <c r="AN7948" s="12"/>
      <c r="AO7948" s="12"/>
      <c r="AP7948" s="12"/>
    </row>
    <row r="7949" spans="4:42" customFormat="1" x14ac:dyDescent="0.25">
      <c r="D7949" s="12"/>
      <c r="AK7949" s="12"/>
      <c r="AL7949" s="12"/>
      <c r="AM7949" s="12"/>
      <c r="AN7949" s="12"/>
      <c r="AO7949" s="12"/>
      <c r="AP7949" s="12"/>
    </row>
    <row r="7950" spans="4:42" customFormat="1" x14ac:dyDescent="0.25">
      <c r="D7950" s="12"/>
      <c r="AK7950" s="12"/>
      <c r="AL7950" s="12"/>
      <c r="AM7950" s="12"/>
      <c r="AN7950" s="12"/>
      <c r="AO7950" s="12"/>
      <c r="AP7950" s="12"/>
    </row>
    <row r="7951" spans="4:42" customFormat="1" x14ac:dyDescent="0.25">
      <c r="D7951" s="12"/>
      <c r="AK7951" s="12"/>
      <c r="AL7951" s="12"/>
      <c r="AM7951" s="12"/>
      <c r="AN7951" s="12"/>
      <c r="AO7951" s="12"/>
      <c r="AP7951" s="12"/>
    </row>
    <row r="7952" spans="4:42" customFormat="1" x14ac:dyDescent="0.25">
      <c r="D7952" s="12"/>
      <c r="AK7952" s="12"/>
      <c r="AL7952" s="12"/>
      <c r="AM7952" s="12"/>
      <c r="AN7952" s="12"/>
      <c r="AO7952" s="12"/>
      <c r="AP7952" s="12"/>
    </row>
    <row r="7953" spans="4:42" customFormat="1" x14ac:dyDescent="0.25">
      <c r="D7953" s="12"/>
      <c r="AK7953" s="12"/>
      <c r="AL7953" s="12"/>
      <c r="AM7953" s="12"/>
      <c r="AN7953" s="12"/>
      <c r="AO7953" s="12"/>
      <c r="AP7953" s="12"/>
    </row>
    <row r="7954" spans="4:42" customFormat="1" x14ac:dyDescent="0.25">
      <c r="D7954" s="12"/>
      <c r="AK7954" s="12"/>
      <c r="AL7954" s="12"/>
      <c r="AM7954" s="12"/>
      <c r="AN7954" s="12"/>
      <c r="AO7954" s="12"/>
      <c r="AP7954" s="12"/>
    </row>
    <row r="7955" spans="4:42" customFormat="1" x14ac:dyDescent="0.25">
      <c r="D7955" s="12"/>
      <c r="AK7955" s="12"/>
      <c r="AL7955" s="12"/>
      <c r="AM7955" s="12"/>
      <c r="AN7955" s="12"/>
      <c r="AO7955" s="12"/>
      <c r="AP7955" s="12"/>
    </row>
    <row r="7956" spans="4:42" customFormat="1" x14ac:dyDescent="0.25">
      <c r="D7956" s="12"/>
      <c r="AK7956" s="12"/>
      <c r="AL7956" s="12"/>
      <c r="AM7956" s="12"/>
      <c r="AN7956" s="12"/>
      <c r="AO7956" s="12"/>
      <c r="AP7956" s="12"/>
    </row>
    <row r="7957" spans="4:42" customFormat="1" x14ac:dyDescent="0.25">
      <c r="D7957" s="12"/>
      <c r="AK7957" s="12"/>
      <c r="AL7957" s="12"/>
      <c r="AM7957" s="12"/>
      <c r="AN7957" s="12"/>
      <c r="AO7957" s="12"/>
      <c r="AP7957" s="12"/>
    </row>
    <row r="7958" spans="4:42" customFormat="1" x14ac:dyDescent="0.25">
      <c r="D7958" s="12"/>
      <c r="AK7958" s="12"/>
      <c r="AL7958" s="12"/>
      <c r="AM7958" s="12"/>
      <c r="AN7958" s="12"/>
      <c r="AO7958" s="12"/>
      <c r="AP7958" s="12"/>
    </row>
    <row r="7959" spans="4:42" customFormat="1" x14ac:dyDescent="0.25">
      <c r="D7959" s="12"/>
      <c r="AK7959" s="12"/>
      <c r="AL7959" s="12"/>
      <c r="AM7959" s="12"/>
      <c r="AN7959" s="12"/>
      <c r="AO7959" s="12"/>
      <c r="AP7959" s="12"/>
    </row>
    <row r="7960" spans="4:42" customFormat="1" x14ac:dyDescent="0.25">
      <c r="D7960" s="12"/>
      <c r="AK7960" s="12"/>
      <c r="AL7960" s="12"/>
      <c r="AM7960" s="12"/>
      <c r="AN7960" s="12"/>
      <c r="AO7960" s="12"/>
      <c r="AP7960" s="12"/>
    </row>
    <row r="7961" spans="4:42" customFormat="1" x14ac:dyDescent="0.25">
      <c r="D7961" s="12"/>
      <c r="AK7961" s="12"/>
      <c r="AL7961" s="12"/>
      <c r="AM7961" s="12"/>
      <c r="AN7961" s="12"/>
      <c r="AO7961" s="12"/>
      <c r="AP7961" s="12"/>
    </row>
    <row r="7962" spans="4:42" customFormat="1" x14ac:dyDescent="0.25">
      <c r="D7962" s="12"/>
      <c r="AK7962" s="12"/>
      <c r="AL7962" s="12"/>
      <c r="AM7962" s="12"/>
      <c r="AN7962" s="12"/>
      <c r="AO7962" s="12"/>
      <c r="AP7962" s="12"/>
    </row>
    <row r="7963" spans="4:42" customFormat="1" x14ac:dyDescent="0.25">
      <c r="D7963" s="12"/>
      <c r="AK7963" s="12"/>
      <c r="AL7963" s="12"/>
      <c r="AM7963" s="12"/>
      <c r="AN7963" s="12"/>
      <c r="AO7963" s="12"/>
      <c r="AP7963" s="12"/>
    </row>
    <row r="7964" spans="4:42" customFormat="1" x14ac:dyDescent="0.25">
      <c r="D7964" s="12"/>
      <c r="AK7964" s="12"/>
      <c r="AL7964" s="12"/>
      <c r="AM7964" s="12"/>
      <c r="AN7964" s="12"/>
      <c r="AO7964" s="12"/>
      <c r="AP7964" s="12"/>
    </row>
    <row r="7965" spans="4:42" customFormat="1" x14ac:dyDescent="0.25">
      <c r="D7965" s="12"/>
      <c r="AK7965" s="12"/>
      <c r="AL7965" s="12"/>
      <c r="AM7965" s="12"/>
      <c r="AN7965" s="12"/>
      <c r="AO7965" s="12"/>
      <c r="AP7965" s="12"/>
    </row>
    <row r="7966" spans="4:42" customFormat="1" x14ac:dyDescent="0.25">
      <c r="D7966" s="12"/>
      <c r="AK7966" s="12"/>
      <c r="AL7966" s="12"/>
      <c r="AM7966" s="12"/>
      <c r="AN7966" s="12"/>
      <c r="AO7966" s="12"/>
      <c r="AP7966" s="12"/>
    </row>
    <row r="7967" spans="4:42" customFormat="1" x14ac:dyDescent="0.25">
      <c r="D7967" s="12"/>
      <c r="AK7967" s="12"/>
      <c r="AL7967" s="12"/>
      <c r="AM7967" s="12"/>
      <c r="AN7967" s="12"/>
      <c r="AO7967" s="12"/>
      <c r="AP7967" s="12"/>
    </row>
    <row r="7968" spans="4:42" customFormat="1" x14ac:dyDescent="0.25">
      <c r="D7968" s="12"/>
      <c r="AK7968" s="12"/>
      <c r="AL7968" s="12"/>
      <c r="AM7968" s="12"/>
      <c r="AN7968" s="12"/>
      <c r="AO7968" s="12"/>
      <c r="AP7968" s="12"/>
    </row>
    <row r="7969" spans="4:42" customFormat="1" x14ac:dyDescent="0.25">
      <c r="D7969" s="12"/>
      <c r="AK7969" s="12"/>
      <c r="AL7969" s="12"/>
      <c r="AM7969" s="12"/>
      <c r="AN7969" s="12"/>
      <c r="AO7969" s="12"/>
      <c r="AP7969" s="12"/>
    </row>
    <row r="7970" spans="4:42" customFormat="1" x14ac:dyDescent="0.25">
      <c r="D7970" s="12"/>
      <c r="AK7970" s="12"/>
      <c r="AL7970" s="12"/>
      <c r="AM7970" s="12"/>
      <c r="AN7970" s="12"/>
      <c r="AO7970" s="12"/>
      <c r="AP7970" s="12"/>
    </row>
    <row r="7971" spans="4:42" customFormat="1" x14ac:dyDescent="0.25">
      <c r="D7971" s="12"/>
      <c r="AK7971" s="12"/>
      <c r="AL7971" s="12"/>
      <c r="AM7971" s="12"/>
      <c r="AN7971" s="12"/>
      <c r="AO7971" s="12"/>
      <c r="AP7971" s="12"/>
    </row>
    <row r="7972" spans="4:42" customFormat="1" x14ac:dyDescent="0.25">
      <c r="D7972" s="12"/>
      <c r="AK7972" s="12"/>
      <c r="AL7972" s="12"/>
      <c r="AM7972" s="12"/>
      <c r="AN7972" s="12"/>
      <c r="AO7972" s="12"/>
      <c r="AP7972" s="12"/>
    </row>
    <row r="7973" spans="4:42" customFormat="1" x14ac:dyDescent="0.25">
      <c r="D7973" s="12"/>
      <c r="AK7973" s="12"/>
      <c r="AL7973" s="12"/>
      <c r="AM7973" s="12"/>
      <c r="AN7973" s="12"/>
      <c r="AO7973" s="12"/>
      <c r="AP7973" s="12"/>
    </row>
    <row r="7974" spans="4:42" customFormat="1" x14ac:dyDescent="0.25">
      <c r="D7974" s="12"/>
      <c r="AK7974" s="12"/>
      <c r="AL7974" s="12"/>
      <c r="AM7974" s="12"/>
      <c r="AN7974" s="12"/>
      <c r="AO7974" s="12"/>
      <c r="AP7974" s="12"/>
    </row>
    <row r="7975" spans="4:42" customFormat="1" x14ac:dyDescent="0.25">
      <c r="D7975" s="12"/>
      <c r="AK7975" s="12"/>
      <c r="AL7975" s="12"/>
      <c r="AM7975" s="12"/>
      <c r="AN7975" s="12"/>
      <c r="AO7975" s="12"/>
      <c r="AP7975" s="12"/>
    </row>
    <row r="7976" spans="4:42" customFormat="1" x14ac:dyDescent="0.25">
      <c r="D7976" s="12"/>
      <c r="AK7976" s="12"/>
      <c r="AL7976" s="12"/>
      <c r="AM7976" s="12"/>
      <c r="AN7976" s="12"/>
      <c r="AO7976" s="12"/>
      <c r="AP7976" s="12"/>
    </row>
    <row r="7977" spans="4:42" customFormat="1" x14ac:dyDescent="0.25">
      <c r="D7977" s="12"/>
      <c r="AK7977" s="12"/>
      <c r="AL7977" s="12"/>
      <c r="AM7977" s="12"/>
      <c r="AN7977" s="12"/>
      <c r="AO7977" s="12"/>
      <c r="AP7977" s="12"/>
    </row>
    <row r="7978" spans="4:42" customFormat="1" x14ac:dyDescent="0.25">
      <c r="D7978" s="12"/>
      <c r="AK7978" s="12"/>
      <c r="AL7978" s="12"/>
      <c r="AM7978" s="12"/>
      <c r="AN7978" s="12"/>
      <c r="AO7978" s="12"/>
      <c r="AP7978" s="12"/>
    </row>
    <row r="7979" spans="4:42" customFormat="1" x14ac:dyDescent="0.25">
      <c r="D7979" s="12"/>
      <c r="AK7979" s="12"/>
      <c r="AL7979" s="12"/>
      <c r="AM7979" s="12"/>
      <c r="AN7979" s="12"/>
      <c r="AO7979" s="12"/>
      <c r="AP7979" s="12"/>
    </row>
    <row r="7980" spans="4:42" customFormat="1" x14ac:dyDescent="0.25">
      <c r="D7980" s="12"/>
      <c r="AK7980" s="12"/>
      <c r="AL7980" s="12"/>
      <c r="AM7980" s="12"/>
      <c r="AN7980" s="12"/>
      <c r="AO7980" s="12"/>
      <c r="AP7980" s="12"/>
    </row>
    <row r="7981" spans="4:42" customFormat="1" x14ac:dyDescent="0.25">
      <c r="D7981" s="12"/>
      <c r="AK7981" s="12"/>
      <c r="AL7981" s="12"/>
      <c r="AM7981" s="12"/>
      <c r="AN7981" s="12"/>
      <c r="AO7981" s="12"/>
      <c r="AP7981" s="12"/>
    </row>
    <row r="7982" spans="4:42" customFormat="1" x14ac:dyDescent="0.25">
      <c r="D7982" s="12"/>
      <c r="AK7982" s="12"/>
      <c r="AL7982" s="12"/>
      <c r="AM7982" s="12"/>
      <c r="AN7982" s="12"/>
      <c r="AO7982" s="12"/>
      <c r="AP7982" s="12"/>
    </row>
    <row r="7983" spans="4:42" customFormat="1" x14ac:dyDescent="0.25">
      <c r="D7983" s="12"/>
      <c r="AK7983" s="12"/>
      <c r="AL7983" s="12"/>
      <c r="AM7983" s="12"/>
      <c r="AN7983" s="12"/>
      <c r="AO7983" s="12"/>
      <c r="AP7983" s="12"/>
    </row>
    <row r="7984" spans="4:42" customFormat="1" x14ac:dyDescent="0.25">
      <c r="D7984" s="12"/>
      <c r="AK7984" s="12"/>
      <c r="AL7984" s="12"/>
      <c r="AM7984" s="12"/>
      <c r="AN7984" s="12"/>
      <c r="AO7984" s="12"/>
      <c r="AP7984" s="12"/>
    </row>
    <row r="7985" spans="4:42" customFormat="1" x14ac:dyDescent="0.25">
      <c r="D7985" s="12"/>
      <c r="AK7985" s="12"/>
      <c r="AL7985" s="12"/>
      <c r="AM7985" s="12"/>
      <c r="AN7985" s="12"/>
      <c r="AO7985" s="12"/>
      <c r="AP7985" s="12"/>
    </row>
    <row r="7986" spans="4:42" customFormat="1" x14ac:dyDescent="0.25">
      <c r="D7986" s="12"/>
      <c r="AK7986" s="12"/>
      <c r="AL7986" s="12"/>
      <c r="AM7986" s="12"/>
      <c r="AN7986" s="12"/>
      <c r="AO7986" s="12"/>
      <c r="AP7986" s="12"/>
    </row>
    <row r="7987" spans="4:42" customFormat="1" x14ac:dyDescent="0.25">
      <c r="D7987" s="12"/>
      <c r="AK7987" s="12"/>
      <c r="AL7987" s="12"/>
      <c r="AM7987" s="12"/>
      <c r="AN7987" s="12"/>
      <c r="AO7987" s="12"/>
      <c r="AP7987" s="12"/>
    </row>
    <row r="7988" spans="4:42" customFormat="1" x14ac:dyDescent="0.25">
      <c r="D7988" s="12"/>
      <c r="AK7988" s="12"/>
      <c r="AL7988" s="12"/>
      <c r="AM7988" s="12"/>
      <c r="AN7988" s="12"/>
      <c r="AO7988" s="12"/>
      <c r="AP7988" s="12"/>
    </row>
    <row r="7989" spans="4:42" customFormat="1" x14ac:dyDescent="0.25">
      <c r="D7989" s="12"/>
      <c r="AK7989" s="12"/>
      <c r="AL7989" s="12"/>
      <c r="AM7989" s="12"/>
      <c r="AN7989" s="12"/>
      <c r="AO7989" s="12"/>
      <c r="AP7989" s="12"/>
    </row>
    <row r="7990" spans="4:42" customFormat="1" x14ac:dyDescent="0.25">
      <c r="D7990" s="12"/>
      <c r="AK7990" s="12"/>
      <c r="AL7990" s="12"/>
      <c r="AM7990" s="12"/>
      <c r="AN7990" s="12"/>
      <c r="AO7990" s="12"/>
      <c r="AP7990" s="12"/>
    </row>
    <row r="7991" spans="4:42" customFormat="1" x14ac:dyDescent="0.25">
      <c r="D7991" s="12"/>
      <c r="AK7991" s="12"/>
      <c r="AL7991" s="12"/>
      <c r="AM7991" s="12"/>
      <c r="AN7991" s="12"/>
      <c r="AO7991" s="12"/>
      <c r="AP7991" s="12"/>
    </row>
    <row r="7992" spans="4:42" customFormat="1" x14ac:dyDescent="0.25">
      <c r="D7992" s="12"/>
      <c r="AK7992" s="12"/>
      <c r="AL7992" s="12"/>
      <c r="AM7992" s="12"/>
      <c r="AN7992" s="12"/>
      <c r="AO7992" s="12"/>
      <c r="AP7992" s="12"/>
    </row>
    <row r="7993" spans="4:42" customFormat="1" x14ac:dyDescent="0.25">
      <c r="D7993" s="12"/>
      <c r="AK7993" s="12"/>
      <c r="AL7993" s="12"/>
      <c r="AM7993" s="12"/>
      <c r="AN7993" s="12"/>
      <c r="AO7993" s="12"/>
      <c r="AP7993" s="12"/>
    </row>
    <row r="7994" spans="4:42" customFormat="1" x14ac:dyDescent="0.25">
      <c r="D7994" s="12"/>
      <c r="AK7994" s="12"/>
      <c r="AL7994" s="12"/>
      <c r="AM7994" s="12"/>
      <c r="AN7994" s="12"/>
      <c r="AO7994" s="12"/>
      <c r="AP7994" s="12"/>
    </row>
    <row r="7995" spans="4:42" customFormat="1" x14ac:dyDescent="0.25">
      <c r="D7995" s="12"/>
      <c r="AK7995" s="12"/>
      <c r="AL7995" s="12"/>
      <c r="AM7995" s="12"/>
      <c r="AN7995" s="12"/>
      <c r="AO7995" s="12"/>
      <c r="AP7995" s="12"/>
    </row>
    <row r="7996" spans="4:42" customFormat="1" x14ac:dyDescent="0.25">
      <c r="D7996" s="12"/>
      <c r="AK7996" s="12"/>
      <c r="AL7996" s="12"/>
      <c r="AM7996" s="12"/>
      <c r="AN7996" s="12"/>
      <c r="AO7996" s="12"/>
      <c r="AP7996" s="12"/>
    </row>
    <row r="7997" spans="4:42" customFormat="1" x14ac:dyDescent="0.25">
      <c r="D7997" s="12"/>
      <c r="AK7997" s="12"/>
      <c r="AL7997" s="12"/>
      <c r="AM7997" s="12"/>
      <c r="AN7997" s="12"/>
      <c r="AO7997" s="12"/>
      <c r="AP7997" s="12"/>
    </row>
    <row r="7998" spans="4:42" customFormat="1" x14ac:dyDescent="0.25">
      <c r="D7998" s="12"/>
      <c r="AK7998" s="12"/>
      <c r="AL7998" s="12"/>
      <c r="AM7998" s="12"/>
      <c r="AN7998" s="12"/>
      <c r="AO7998" s="12"/>
      <c r="AP7998" s="12"/>
    </row>
    <row r="7999" spans="4:42" customFormat="1" x14ac:dyDescent="0.25">
      <c r="D7999" s="12"/>
      <c r="AK7999" s="12"/>
      <c r="AL7999" s="12"/>
      <c r="AM7999" s="12"/>
      <c r="AN7999" s="12"/>
      <c r="AO7999" s="12"/>
      <c r="AP7999" s="12"/>
    </row>
    <row r="8000" spans="4:42" customFormat="1" x14ac:dyDescent="0.25">
      <c r="D8000" s="12"/>
      <c r="AK8000" s="12"/>
      <c r="AL8000" s="12"/>
      <c r="AM8000" s="12"/>
      <c r="AN8000" s="12"/>
      <c r="AO8000" s="12"/>
      <c r="AP8000" s="12"/>
    </row>
    <row r="8001" spans="4:42" customFormat="1" x14ac:dyDescent="0.25">
      <c r="D8001" s="12"/>
      <c r="AK8001" s="12"/>
      <c r="AL8001" s="12"/>
      <c r="AM8001" s="12"/>
      <c r="AN8001" s="12"/>
      <c r="AO8001" s="12"/>
      <c r="AP8001" s="12"/>
    </row>
    <row r="8002" spans="4:42" customFormat="1" x14ac:dyDescent="0.25">
      <c r="D8002" s="12"/>
      <c r="AK8002" s="12"/>
      <c r="AL8002" s="12"/>
      <c r="AM8002" s="12"/>
      <c r="AN8002" s="12"/>
      <c r="AO8002" s="12"/>
      <c r="AP8002" s="12"/>
    </row>
    <row r="8003" spans="4:42" customFormat="1" x14ac:dyDescent="0.25">
      <c r="D8003" s="12"/>
      <c r="AK8003" s="12"/>
      <c r="AL8003" s="12"/>
      <c r="AM8003" s="12"/>
      <c r="AN8003" s="12"/>
      <c r="AO8003" s="12"/>
      <c r="AP8003" s="12"/>
    </row>
    <row r="8004" spans="4:42" customFormat="1" x14ac:dyDescent="0.25">
      <c r="D8004" s="12"/>
      <c r="AK8004" s="12"/>
      <c r="AL8004" s="12"/>
      <c r="AM8004" s="12"/>
      <c r="AN8004" s="12"/>
      <c r="AO8004" s="12"/>
      <c r="AP8004" s="12"/>
    </row>
    <row r="8005" spans="4:42" customFormat="1" x14ac:dyDescent="0.25">
      <c r="D8005" s="12"/>
      <c r="AK8005" s="12"/>
      <c r="AL8005" s="12"/>
      <c r="AM8005" s="12"/>
      <c r="AN8005" s="12"/>
      <c r="AO8005" s="12"/>
      <c r="AP8005" s="12"/>
    </row>
    <row r="8006" spans="4:42" customFormat="1" x14ac:dyDescent="0.25">
      <c r="D8006" s="12"/>
      <c r="AK8006" s="12"/>
      <c r="AL8006" s="12"/>
      <c r="AM8006" s="12"/>
      <c r="AN8006" s="12"/>
      <c r="AO8006" s="12"/>
      <c r="AP8006" s="12"/>
    </row>
    <row r="8007" spans="4:42" customFormat="1" x14ac:dyDescent="0.25">
      <c r="D8007" s="12"/>
      <c r="AK8007" s="12"/>
      <c r="AL8007" s="12"/>
      <c r="AM8007" s="12"/>
      <c r="AN8007" s="12"/>
      <c r="AO8007" s="12"/>
      <c r="AP8007" s="12"/>
    </row>
    <row r="8008" spans="4:42" customFormat="1" x14ac:dyDescent="0.25">
      <c r="D8008" s="12"/>
      <c r="AK8008" s="12"/>
      <c r="AL8008" s="12"/>
      <c r="AM8008" s="12"/>
      <c r="AN8008" s="12"/>
      <c r="AO8008" s="12"/>
      <c r="AP8008" s="12"/>
    </row>
    <row r="8009" spans="4:42" customFormat="1" x14ac:dyDescent="0.25">
      <c r="D8009" s="12"/>
      <c r="AK8009" s="12"/>
      <c r="AL8009" s="12"/>
      <c r="AM8009" s="12"/>
      <c r="AN8009" s="12"/>
      <c r="AO8009" s="12"/>
      <c r="AP8009" s="12"/>
    </row>
    <row r="8010" spans="4:42" customFormat="1" x14ac:dyDescent="0.25">
      <c r="D8010" s="12"/>
      <c r="AK8010" s="12"/>
      <c r="AL8010" s="12"/>
      <c r="AM8010" s="12"/>
      <c r="AN8010" s="12"/>
      <c r="AO8010" s="12"/>
      <c r="AP8010" s="12"/>
    </row>
    <row r="8011" spans="4:42" customFormat="1" x14ac:dyDescent="0.25">
      <c r="D8011" s="12"/>
      <c r="AK8011" s="12"/>
      <c r="AL8011" s="12"/>
      <c r="AM8011" s="12"/>
      <c r="AN8011" s="12"/>
      <c r="AO8011" s="12"/>
      <c r="AP8011" s="12"/>
    </row>
    <row r="8012" spans="4:42" customFormat="1" x14ac:dyDescent="0.25">
      <c r="D8012" s="12"/>
      <c r="AK8012" s="12"/>
      <c r="AL8012" s="12"/>
      <c r="AM8012" s="12"/>
      <c r="AN8012" s="12"/>
      <c r="AO8012" s="12"/>
      <c r="AP8012" s="12"/>
    </row>
    <row r="8013" spans="4:42" customFormat="1" x14ac:dyDescent="0.25">
      <c r="D8013" s="12"/>
      <c r="AK8013" s="12"/>
      <c r="AL8013" s="12"/>
      <c r="AM8013" s="12"/>
      <c r="AN8013" s="12"/>
      <c r="AO8013" s="12"/>
      <c r="AP8013" s="12"/>
    </row>
    <row r="8014" spans="4:42" customFormat="1" x14ac:dyDescent="0.25">
      <c r="D8014" s="12"/>
      <c r="AK8014" s="12"/>
      <c r="AL8014" s="12"/>
      <c r="AM8014" s="12"/>
      <c r="AN8014" s="12"/>
      <c r="AO8014" s="12"/>
      <c r="AP8014" s="12"/>
    </row>
    <row r="8015" spans="4:42" customFormat="1" x14ac:dyDescent="0.25">
      <c r="D8015" s="12"/>
      <c r="AK8015" s="12"/>
      <c r="AL8015" s="12"/>
      <c r="AM8015" s="12"/>
      <c r="AN8015" s="12"/>
      <c r="AO8015" s="12"/>
      <c r="AP8015" s="12"/>
    </row>
    <row r="8016" spans="4:42" customFormat="1" x14ac:dyDescent="0.25">
      <c r="D8016" s="12"/>
      <c r="AK8016" s="12"/>
      <c r="AL8016" s="12"/>
      <c r="AM8016" s="12"/>
      <c r="AN8016" s="12"/>
      <c r="AO8016" s="12"/>
      <c r="AP8016" s="12"/>
    </row>
    <row r="8017" spans="4:42" customFormat="1" x14ac:dyDescent="0.25">
      <c r="D8017" s="12"/>
      <c r="AK8017" s="12"/>
      <c r="AL8017" s="12"/>
      <c r="AM8017" s="12"/>
      <c r="AN8017" s="12"/>
      <c r="AO8017" s="12"/>
      <c r="AP8017" s="12"/>
    </row>
    <row r="8018" spans="4:42" customFormat="1" x14ac:dyDescent="0.25">
      <c r="D8018" s="12"/>
      <c r="AK8018" s="12"/>
      <c r="AL8018" s="12"/>
      <c r="AM8018" s="12"/>
      <c r="AN8018" s="12"/>
      <c r="AO8018" s="12"/>
      <c r="AP8018" s="12"/>
    </row>
    <row r="8019" spans="4:42" customFormat="1" x14ac:dyDescent="0.25">
      <c r="D8019" s="12"/>
      <c r="AK8019" s="12"/>
      <c r="AL8019" s="12"/>
      <c r="AM8019" s="12"/>
      <c r="AN8019" s="12"/>
      <c r="AO8019" s="12"/>
      <c r="AP8019" s="12"/>
    </row>
    <row r="8020" spans="4:42" customFormat="1" x14ac:dyDescent="0.25">
      <c r="D8020" s="12"/>
      <c r="AK8020" s="12"/>
      <c r="AL8020" s="12"/>
      <c r="AM8020" s="12"/>
      <c r="AN8020" s="12"/>
      <c r="AO8020" s="12"/>
      <c r="AP8020" s="12"/>
    </row>
    <row r="8021" spans="4:42" customFormat="1" x14ac:dyDescent="0.25">
      <c r="D8021" s="12"/>
      <c r="AK8021" s="12"/>
      <c r="AL8021" s="12"/>
      <c r="AM8021" s="12"/>
      <c r="AN8021" s="12"/>
      <c r="AO8021" s="12"/>
      <c r="AP8021" s="12"/>
    </row>
    <row r="8022" spans="4:42" customFormat="1" x14ac:dyDescent="0.25">
      <c r="D8022" s="12"/>
      <c r="AK8022" s="12"/>
      <c r="AL8022" s="12"/>
      <c r="AM8022" s="12"/>
      <c r="AN8022" s="12"/>
      <c r="AO8022" s="12"/>
      <c r="AP8022" s="12"/>
    </row>
    <row r="8023" spans="4:42" customFormat="1" x14ac:dyDescent="0.25">
      <c r="D8023" s="12"/>
      <c r="AK8023" s="12"/>
      <c r="AL8023" s="12"/>
      <c r="AM8023" s="12"/>
      <c r="AN8023" s="12"/>
      <c r="AO8023" s="12"/>
      <c r="AP8023" s="12"/>
    </row>
    <row r="8024" spans="4:42" customFormat="1" x14ac:dyDescent="0.25">
      <c r="D8024" s="12"/>
      <c r="AK8024" s="12"/>
      <c r="AL8024" s="12"/>
      <c r="AM8024" s="12"/>
      <c r="AN8024" s="12"/>
      <c r="AO8024" s="12"/>
      <c r="AP8024" s="12"/>
    </row>
    <row r="8025" spans="4:42" customFormat="1" x14ac:dyDescent="0.25">
      <c r="D8025" s="12"/>
      <c r="AK8025" s="12"/>
      <c r="AL8025" s="12"/>
      <c r="AM8025" s="12"/>
      <c r="AN8025" s="12"/>
      <c r="AO8025" s="12"/>
      <c r="AP8025" s="12"/>
    </row>
    <row r="8026" spans="4:42" customFormat="1" x14ac:dyDescent="0.25">
      <c r="D8026" s="12"/>
      <c r="AK8026" s="12"/>
      <c r="AL8026" s="12"/>
      <c r="AM8026" s="12"/>
      <c r="AN8026" s="12"/>
      <c r="AO8026" s="12"/>
      <c r="AP8026" s="12"/>
    </row>
    <row r="8027" spans="4:42" customFormat="1" x14ac:dyDescent="0.25">
      <c r="D8027" s="12"/>
      <c r="AK8027" s="12"/>
      <c r="AL8027" s="12"/>
      <c r="AM8027" s="12"/>
      <c r="AN8027" s="12"/>
      <c r="AO8027" s="12"/>
      <c r="AP8027" s="12"/>
    </row>
    <row r="8028" spans="4:42" customFormat="1" x14ac:dyDescent="0.25">
      <c r="D8028" s="12"/>
      <c r="AK8028" s="12"/>
      <c r="AL8028" s="12"/>
      <c r="AM8028" s="12"/>
      <c r="AN8028" s="12"/>
      <c r="AO8028" s="12"/>
      <c r="AP8028" s="12"/>
    </row>
    <row r="8029" spans="4:42" customFormat="1" x14ac:dyDescent="0.25">
      <c r="D8029" s="12"/>
      <c r="AK8029" s="12"/>
      <c r="AL8029" s="12"/>
      <c r="AM8029" s="12"/>
      <c r="AN8029" s="12"/>
      <c r="AO8029" s="12"/>
      <c r="AP8029" s="12"/>
    </row>
    <row r="8030" spans="4:42" customFormat="1" x14ac:dyDescent="0.25">
      <c r="D8030" s="12"/>
      <c r="AK8030" s="12"/>
      <c r="AL8030" s="12"/>
      <c r="AM8030" s="12"/>
      <c r="AN8030" s="12"/>
      <c r="AO8030" s="12"/>
      <c r="AP8030" s="12"/>
    </row>
    <row r="8031" spans="4:42" customFormat="1" x14ac:dyDescent="0.25">
      <c r="D8031" s="12"/>
      <c r="AK8031" s="12"/>
      <c r="AL8031" s="12"/>
      <c r="AM8031" s="12"/>
      <c r="AN8031" s="12"/>
      <c r="AO8031" s="12"/>
      <c r="AP8031" s="12"/>
    </row>
    <row r="8032" spans="4:42" customFormat="1" x14ac:dyDescent="0.25">
      <c r="D8032" s="12"/>
      <c r="AK8032" s="12"/>
      <c r="AL8032" s="12"/>
      <c r="AM8032" s="12"/>
      <c r="AN8032" s="12"/>
      <c r="AO8032" s="12"/>
      <c r="AP8032" s="12"/>
    </row>
    <row r="8033" spans="4:42" customFormat="1" x14ac:dyDescent="0.25">
      <c r="D8033" s="12"/>
      <c r="AK8033" s="12"/>
      <c r="AL8033" s="12"/>
      <c r="AM8033" s="12"/>
      <c r="AN8033" s="12"/>
      <c r="AO8033" s="12"/>
      <c r="AP8033" s="12"/>
    </row>
    <row r="8034" spans="4:42" customFormat="1" x14ac:dyDescent="0.25">
      <c r="D8034" s="12"/>
      <c r="AK8034" s="12"/>
      <c r="AL8034" s="12"/>
      <c r="AM8034" s="12"/>
      <c r="AN8034" s="12"/>
      <c r="AO8034" s="12"/>
      <c r="AP8034" s="12"/>
    </row>
    <row r="8035" spans="4:42" customFormat="1" x14ac:dyDescent="0.25">
      <c r="D8035" s="12"/>
      <c r="AK8035" s="12"/>
      <c r="AL8035" s="12"/>
      <c r="AM8035" s="12"/>
      <c r="AN8035" s="12"/>
      <c r="AO8035" s="12"/>
      <c r="AP8035" s="12"/>
    </row>
    <row r="8036" spans="4:42" customFormat="1" x14ac:dyDescent="0.25">
      <c r="D8036" s="12"/>
      <c r="AK8036" s="12"/>
      <c r="AL8036" s="12"/>
      <c r="AM8036" s="12"/>
      <c r="AN8036" s="12"/>
      <c r="AO8036" s="12"/>
      <c r="AP8036" s="12"/>
    </row>
    <row r="8037" spans="4:42" customFormat="1" x14ac:dyDescent="0.25">
      <c r="D8037" s="12"/>
      <c r="AK8037" s="12"/>
      <c r="AL8037" s="12"/>
      <c r="AM8037" s="12"/>
      <c r="AN8037" s="12"/>
      <c r="AO8037" s="12"/>
      <c r="AP8037" s="12"/>
    </row>
    <row r="8038" spans="4:42" customFormat="1" x14ac:dyDescent="0.25">
      <c r="D8038" s="12"/>
      <c r="AK8038" s="12"/>
      <c r="AL8038" s="12"/>
      <c r="AM8038" s="12"/>
      <c r="AN8038" s="12"/>
      <c r="AO8038" s="12"/>
      <c r="AP8038" s="12"/>
    </row>
    <row r="8039" spans="4:42" customFormat="1" x14ac:dyDescent="0.25">
      <c r="D8039" s="12"/>
      <c r="AK8039" s="12"/>
      <c r="AL8039" s="12"/>
      <c r="AM8039" s="12"/>
      <c r="AN8039" s="12"/>
      <c r="AO8039" s="12"/>
      <c r="AP8039" s="12"/>
    </row>
    <row r="8040" spans="4:42" customFormat="1" x14ac:dyDescent="0.25">
      <c r="D8040" s="12"/>
      <c r="AK8040" s="12"/>
      <c r="AL8040" s="12"/>
      <c r="AM8040" s="12"/>
      <c r="AN8040" s="12"/>
      <c r="AO8040" s="12"/>
      <c r="AP8040" s="12"/>
    </row>
    <row r="8041" spans="4:42" customFormat="1" x14ac:dyDescent="0.25">
      <c r="D8041" s="12"/>
      <c r="AK8041" s="12"/>
      <c r="AL8041" s="12"/>
      <c r="AM8041" s="12"/>
      <c r="AN8041" s="12"/>
      <c r="AO8041" s="12"/>
      <c r="AP8041" s="12"/>
    </row>
    <row r="8042" spans="4:42" customFormat="1" x14ac:dyDescent="0.25">
      <c r="D8042" s="12"/>
      <c r="AK8042" s="12"/>
      <c r="AL8042" s="12"/>
      <c r="AM8042" s="12"/>
      <c r="AN8042" s="12"/>
      <c r="AO8042" s="12"/>
      <c r="AP8042" s="12"/>
    </row>
    <row r="8043" spans="4:42" customFormat="1" x14ac:dyDescent="0.25">
      <c r="D8043" s="12"/>
      <c r="AK8043" s="12"/>
      <c r="AL8043" s="12"/>
      <c r="AM8043" s="12"/>
      <c r="AN8043" s="12"/>
      <c r="AO8043" s="12"/>
      <c r="AP8043" s="12"/>
    </row>
    <row r="8044" spans="4:42" customFormat="1" x14ac:dyDescent="0.25">
      <c r="D8044" s="12"/>
      <c r="AK8044" s="12"/>
      <c r="AL8044" s="12"/>
      <c r="AM8044" s="12"/>
      <c r="AN8044" s="12"/>
      <c r="AO8044" s="12"/>
      <c r="AP8044" s="12"/>
    </row>
    <row r="8045" spans="4:42" customFormat="1" x14ac:dyDescent="0.25">
      <c r="D8045" s="12"/>
      <c r="AK8045" s="12"/>
      <c r="AL8045" s="12"/>
      <c r="AM8045" s="12"/>
      <c r="AN8045" s="12"/>
      <c r="AO8045" s="12"/>
      <c r="AP8045" s="12"/>
    </row>
    <row r="8046" spans="4:42" customFormat="1" x14ac:dyDescent="0.25">
      <c r="D8046" s="12"/>
      <c r="AK8046" s="12"/>
      <c r="AL8046" s="12"/>
      <c r="AM8046" s="12"/>
      <c r="AN8046" s="12"/>
      <c r="AO8046" s="12"/>
      <c r="AP8046" s="12"/>
    </row>
    <row r="8047" spans="4:42" customFormat="1" x14ac:dyDescent="0.25">
      <c r="D8047" s="12"/>
      <c r="AK8047" s="12"/>
      <c r="AL8047" s="12"/>
      <c r="AM8047" s="12"/>
      <c r="AN8047" s="12"/>
      <c r="AO8047" s="12"/>
      <c r="AP8047" s="12"/>
    </row>
    <row r="8048" spans="4:42" customFormat="1" x14ac:dyDescent="0.25">
      <c r="D8048" s="12"/>
      <c r="AK8048" s="12"/>
      <c r="AL8048" s="12"/>
      <c r="AM8048" s="12"/>
      <c r="AN8048" s="12"/>
      <c r="AO8048" s="12"/>
      <c r="AP8048" s="12"/>
    </row>
    <row r="8049" spans="4:42" customFormat="1" x14ac:dyDescent="0.25">
      <c r="D8049" s="12"/>
      <c r="AK8049" s="12"/>
      <c r="AL8049" s="12"/>
      <c r="AM8049" s="12"/>
      <c r="AN8049" s="12"/>
      <c r="AO8049" s="12"/>
      <c r="AP8049" s="12"/>
    </row>
    <row r="8050" spans="4:42" customFormat="1" x14ac:dyDescent="0.25">
      <c r="D8050" s="12"/>
      <c r="AK8050" s="12"/>
      <c r="AL8050" s="12"/>
      <c r="AM8050" s="12"/>
      <c r="AN8050" s="12"/>
      <c r="AO8050" s="12"/>
      <c r="AP8050" s="12"/>
    </row>
    <row r="8051" spans="4:42" customFormat="1" x14ac:dyDescent="0.25">
      <c r="D8051" s="12"/>
      <c r="AK8051" s="12"/>
      <c r="AL8051" s="12"/>
      <c r="AM8051" s="12"/>
      <c r="AN8051" s="12"/>
      <c r="AO8051" s="12"/>
      <c r="AP8051" s="12"/>
    </row>
    <row r="8052" spans="4:42" customFormat="1" x14ac:dyDescent="0.25">
      <c r="D8052" s="12"/>
      <c r="AK8052" s="12"/>
      <c r="AL8052" s="12"/>
      <c r="AM8052" s="12"/>
      <c r="AN8052" s="12"/>
      <c r="AO8052" s="12"/>
      <c r="AP8052" s="12"/>
    </row>
    <row r="8053" spans="4:42" customFormat="1" x14ac:dyDescent="0.25">
      <c r="D8053" s="12"/>
      <c r="AK8053" s="12"/>
      <c r="AL8053" s="12"/>
      <c r="AM8053" s="12"/>
      <c r="AN8053" s="12"/>
      <c r="AO8053" s="12"/>
      <c r="AP8053" s="12"/>
    </row>
    <row r="8054" spans="4:42" customFormat="1" x14ac:dyDescent="0.25">
      <c r="D8054" s="12"/>
      <c r="AK8054" s="12"/>
      <c r="AL8054" s="12"/>
      <c r="AM8054" s="12"/>
      <c r="AN8054" s="12"/>
      <c r="AO8054" s="12"/>
      <c r="AP8054" s="12"/>
    </row>
    <row r="8055" spans="4:42" customFormat="1" x14ac:dyDescent="0.25">
      <c r="D8055" s="12"/>
      <c r="AK8055" s="12"/>
      <c r="AL8055" s="12"/>
      <c r="AM8055" s="12"/>
      <c r="AN8055" s="12"/>
      <c r="AO8055" s="12"/>
      <c r="AP8055" s="12"/>
    </row>
    <row r="8056" spans="4:42" customFormat="1" x14ac:dyDescent="0.25">
      <c r="D8056" s="12"/>
      <c r="AK8056" s="12"/>
      <c r="AL8056" s="12"/>
      <c r="AM8056" s="12"/>
      <c r="AN8056" s="12"/>
      <c r="AO8056" s="12"/>
      <c r="AP8056" s="12"/>
    </row>
    <row r="8057" spans="4:42" customFormat="1" x14ac:dyDescent="0.25">
      <c r="D8057" s="12"/>
      <c r="AK8057" s="12"/>
      <c r="AL8057" s="12"/>
      <c r="AM8057" s="12"/>
      <c r="AN8057" s="12"/>
      <c r="AO8057" s="12"/>
      <c r="AP8057" s="12"/>
    </row>
    <row r="8058" spans="4:42" customFormat="1" x14ac:dyDescent="0.25">
      <c r="D8058" s="12"/>
      <c r="AK8058" s="12"/>
      <c r="AL8058" s="12"/>
      <c r="AM8058" s="12"/>
      <c r="AN8058" s="12"/>
      <c r="AO8058" s="12"/>
      <c r="AP8058" s="12"/>
    </row>
    <row r="8059" spans="4:42" customFormat="1" x14ac:dyDescent="0.25">
      <c r="D8059" s="12"/>
      <c r="AK8059" s="12"/>
      <c r="AL8059" s="12"/>
      <c r="AM8059" s="12"/>
      <c r="AN8059" s="12"/>
      <c r="AO8059" s="12"/>
      <c r="AP8059" s="12"/>
    </row>
    <row r="8060" spans="4:42" customFormat="1" x14ac:dyDescent="0.25">
      <c r="D8060" s="12"/>
      <c r="AK8060" s="12"/>
      <c r="AL8060" s="12"/>
      <c r="AM8060" s="12"/>
      <c r="AN8060" s="12"/>
      <c r="AO8060" s="12"/>
      <c r="AP8060" s="12"/>
    </row>
    <row r="8061" spans="4:42" customFormat="1" x14ac:dyDescent="0.25">
      <c r="D8061" s="12"/>
      <c r="AK8061" s="12"/>
      <c r="AL8061" s="12"/>
      <c r="AM8061" s="12"/>
      <c r="AN8061" s="12"/>
      <c r="AO8061" s="12"/>
      <c r="AP8061" s="12"/>
    </row>
    <row r="8062" spans="4:42" customFormat="1" x14ac:dyDescent="0.25">
      <c r="D8062" s="12"/>
      <c r="AK8062" s="12"/>
      <c r="AL8062" s="12"/>
      <c r="AM8062" s="12"/>
      <c r="AN8062" s="12"/>
      <c r="AO8062" s="12"/>
      <c r="AP8062" s="12"/>
    </row>
    <row r="8063" spans="4:42" customFormat="1" x14ac:dyDescent="0.25">
      <c r="D8063" s="12"/>
      <c r="AK8063" s="12"/>
      <c r="AL8063" s="12"/>
      <c r="AM8063" s="12"/>
      <c r="AN8063" s="12"/>
      <c r="AO8063" s="12"/>
      <c r="AP8063" s="12"/>
    </row>
    <row r="8064" spans="4:42" customFormat="1" x14ac:dyDescent="0.25">
      <c r="D8064" s="12"/>
      <c r="AK8064" s="12"/>
      <c r="AL8064" s="12"/>
      <c r="AM8064" s="12"/>
      <c r="AN8064" s="12"/>
      <c r="AO8064" s="12"/>
      <c r="AP8064" s="12"/>
    </row>
    <row r="8065" spans="4:42" customFormat="1" x14ac:dyDescent="0.25">
      <c r="D8065" s="12"/>
      <c r="AK8065" s="12"/>
      <c r="AL8065" s="12"/>
      <c r="AM8065" s="12"/>
      <c r="AN8065" s="12"/>
      <c r="AO8065" s="12"/>
      <c r="AP8065" s="12"/>
    </row>
    <row r="8066" spans="4:42" customFormat="1" x14ac:dyDescent="0.25">
      <c r="D8066" s="12"/>
      <c r="AK8066" s="12"/>
      <c r="AL8066" s="12"/>
      <c r="AM8066" s="12"/>
      <c r="AN8066" s="12"/>
      <c r="AO8066" s="12"/>
      <c r="AP8066" s="12"/>
    </row>
    <row r="8067" spans="4:42" customFormat="1" x14ac:dyDescent="0.25">
      <c r="D8067" s="12"/>
      <c r="AK8067" s="12"/>
      <c r="AL8067" s="12"/>
      <c r="AM8067" s="12"/>
      <c r="AN8067" s="12"/>
      <c r="AO8067" s="12"/>
      <c r="AP8067" s="12"/>
    </row>
    <row r="8068" spans="4:42" customFormat="1" x14ac:dyDescent="0.25">
      <c r="D8068" s="12"/>
      <c r="AK8068" s="12"/>
      <c r="AL8068" s="12"/>
      <c r="AM8068" s="12"/>
      <c r="AN8068" s="12"/>
      <c r="AO8068" s="12"/>
      <c r="AP8068" s="12"/>
    </row>
    <row r="8069" spans="4:42" customFormat="1" x14ac:dyDescent="0.25">
      <c r="D8069" s="12"/>
      <c r="AK8069" s="12"/>
      <c r="AL8069" s="12"/>
      <c r="AM8069" s="12"/>
      <c r="AN8069" s="12"/>
      <c r="AO8069" s="12"/>
      <c r="AP8069" s="12"/>
    </row>
    <row r="8070" spans="4:42" customFormat="1" x14ac:dyDescent="0.25">
      <c r="D8070" s="12"/>
      <c r="AK8070" s="12"/>
      <c r="AL8070" s="12"/>
      <c r="AM8070" s="12"/>
      <c r="AN8070" s="12"/>
      <c r="AO8070" s="12"/>
      <c r="AP8070" s="12"/>
    </row>
    <row r="8071" spans="4:42" customFormat="1" x14ac:dyDescent="0.25">
      <c r="D8071" s="12"/>
      <c r="AK8071" s="12"/>
      <c r="AL8071" s="12"/>
      <c r="AM8071" s="12"/>
      <c r="AN8071" s="12"/>
      <c r="AO8071" s="12"/>
      <c r="AP8071" s="12"/>
    </row>
    <row r="8072" spans="4:42" customFormat="1" x14ac:dyDescent="0.25">
      <c r="D8072" s="12"/>
      <c r="AK8072" s="12"/>
      <c r="AL8072" s="12"/>
      <c r="AM8072" s="12"/>
      <c r="AN8072" s="12"/>
      <c r="AO8072" s="12"/>
      <c r="AP8072" s="12"/>
    </row>
    <row r="8073" spans="4:42" customFormat="1" x14ac:dyDescent="0.25">
      <c r="D8073" s="12"/>
      <c r="AK8073" s="12"/>
      <c r="AL8073" s="12"/>
      <c r="AM8073" s="12"/>
      <c r="AN8073" s="12"/>
      <c r="AO8073" s="12"/>
      <c r="AP8073" s="12"/>
    </row>
    <row r="8074" spans="4:42" customFormat="1" x14ac:dyDescent="0.25">
      <c r="D8074" s="12"/>
      <c r="AK8074" s="12"/>
      <c r="AL8074" s="12"/>
      <c r="AM8074" s="12"/>
      <c r="AN8074" s="12"/>
      <c r="AO8074" s="12"/>
      <c r="AP8074" s="12"/>
    </row>
    <row r="8075" spans="4:42" customFormat="1" x14ac:dyDescent="0.25">
      <c r="D8075" s="12"/>
      <c r="AK8075" s="12"/>
      <c r="AL8075" s="12"/>
      <c r="AM8075" s="12"/>
      <c r="AN8075" s="12"/>
      <c r="AO8075" s="12"/>
      <c r="AP8075" s="12"/>
    </row>
    <row r="8076" spans="4:42" customFormat="1" x14ac:dyDescent="0.25">
      <c r="D8076" s="12"/>
      <c r="AK8076" s="12"/>
      <c r="AL8076" s="12"/>
      <c r="AM8076" s="12"/>
      <c r="AN8076" s="12"/>
      <c r="AO8076" s="12"/>
      <c r="AP8076" s="12"/>
    </row>
    <row r="8077" spans="4:42" customFormat="1" x14ac:dyDescent="0.25">
      <c r="D8077" s="12"/>
      <c r="AK8077" s="12"/>
      <c r="AL8077" s="12"/>
      <c r="AM8077" s="12"/>
      <c r="AN8077" s="12"/>
      <c r="AO8077" s="12"/>
      <c r="AP8077" s="12"/>
    </row>
    <row r="8078" spans="4:42" customFormat="1" x14ac:dyDescent="0.25">
      <c r="D8078" s="12"/>
      <c r="AK8078" s="12"/>
      <c r="AL8078" s="12"/>
      <c r="AM8078" s="12"/>
      <c r="AN8078" s="12"/>
      <c r="AO8078" s="12"/>
      <c r="AP8078" s="12"/>
    </row>
    <row r="8079" spans="4:42" customFormat="1" x14ac:dyDescent="0.25">
      <c r="D8079" s="12"/>
      <c r="AK8079" s="12"/>
      <c r="AL8079" s="12"/>
      <c r="AM8079" s="12"/>
      <c r="AN8079" s="12"/>
      <c r="AO8079" s="12"/>
      <c r="AP8079" s="12"/>
    </row>
    <row r="8080" spans="4:42" customFormat="1" x14ac:dyDescent="0.25">
      <c r="D8080" s="12"/>
      <c r="AK8080" s="12"/>
      <c r="AL8080" s="12"/>
      <c r="AM8080" s="12"/>
      <c r="AN8080" s="12"/>
      <c r="AO8080" s="12"/>
      <c r="AP8080" s="12"/>
    </row>
    <row r="8081" spans="4:42" customFormat="1" x14ac:dyDescent="0.25">
      <c r="D8081" s="12"/>
      <c r="AK8081" s="12"/>
      <c r="AL8081" s="12"/>
      <c r="AM8081" s="12"/>
      <c r="AN8081" s="12"/>
      <c r="AO8081" s="12"/>
      <c r="AP8081" s="12"/>
    </row>
    <row r="8082" spans="4:42" customFormat="1" x14ac:dyDescent="0.25">
      <c r="D8082" s="12"/>
      <c r="AK8082" s="12"/>
      <c r="AL8082" s="12"/>
      <c r="AM8082" s="12"/>
      <c r="AN8082" s="12"/>
      <c r="AO8082" s="12"/>
      <c r="AP8082" s="12"/>
    </row>
    <row r="8083" spans="4:42" customFormat="1" x14ac:dyDescent="0.25">
      <c r="D8083" s="12"/>
      <c r="AK8083" s="12"/>
      <c r="AL8083" s="12"/>
      <c r="AM8083" s="12"/>
      <c r="AN8083" s="12"/>
      <c r="AO8083" s="12"/>
      <c r="AP8083" s="12"/>
    </row>
    <row r="8084" spans="4:42" customFormat="1" x14ac:dyDescent="0.25">
      <c r="D8084" s="12"/>
      <c r="AK8084" s="12"/>
      <c r="AL8084" s="12"/>
      <c r="AM8084" s="12"/>
      <c r="AN8084" s="12"/>
      <c r="AO8084" s="12"/>
      <c r="AP8084" s="12"/>
    </row>
    <row r="8085" spans="4:42" customFormat="1" x14ac:dyDescent="0.25">
      <c r="D8085" s="12"/>
      <c r="AK8085" s="12"/>
      <c r="AL8085" s="12"/>
      <c r="AM8085" s="12"/>
      <c r="AN8085" s="12"/>
      <c r="AO8085" s="12"/>
      <c r="AP8085" s="12"/>
    </row>
    <row r="8086" spans="4:42" customFormat="1" x14ac:dyDescent="0.25">
      <c r="D8086" s="12"/>
      <c r="AK8086" s="12"/>
      <c r="AL8086" s="12"/>
      <c r="AM8086" s="12"/>
      <c r="AN8086" s="12"/>
      <c r="AO8086" s="12"/>
      <c r="AP8086" s="12"/>
    </row>
    <row r="8087" spans="4:42" customFormat="1" x14ac:dyDescent="0.25">
      <c r="D8087" s="12"/>
      <c r="AK8087" s="12"/>
      <c r="AL8087" s="12"/>
      <c r="AM8087" s="12"/>
      <c r="AN8087" s="12"/>
      <c r="AO8087" s="12"/>
      <c r="AP8087" s="12"/>
    </row>
    <row r="8088" spans="4:42" customFormat="1" x14ac:dyDescent="0.25">
      <c r="D8088" s="12"/>
      <c r="AK8088" s="12"/>
      <c r="AL8088" s="12"/>
      <c r="AM8088" s="12"/>
      <c r="AN8088" s="12"/>
      <c r="AO8088" s="12"/>
      <c r="AP8088" s="12"/>
    </row>
    <row r="8089" spans="4:42" customFormat="1" x14ac:dyDescent="0.25">
      <c r="D8089" s="12"/>
      <c r="AK8089" s="12"/>
      <c r="AL8089" s="12"/>
      <c r="AM8089" s="12"/>
      <c r="AN8089" s="12"/>
      <c r="AO8089" s="12"/>
      <c r="AP8089" s="12"/>
    </row>
    <row r="8090" spans="4:42" customFormat="1" x14ac:dyDescent="0.25">
      <c r="D8090" s="12"/>
      <c r="AK8090" s="12"/>
      <c r="AL8090" s="12"/>
      <c r="AM8090" s="12"/>
      <c r="AN8090" s="12"/>
      <c r="AO8090" s="12"/>
      <c r="AP8090" s="12"/>
    </row>
    <row r="8091" spans="4:42" customFormat="1" x14ac:dyDescent="0.25">
      <c r="D8091" s="12"/>
      <c r="AK8091" s="12"/>
      <c r="AL8091" s="12"/>
      <c r="AM8091" s="12"/>
      <c r="AN8091" s="12"/>
      <c r="AO8091" s="12"/>
      <c r="AP8091" s="12"/>
    </row>
    <row r="8092" spans="4:42" customFormat="1" x14ac:dyDescent="0.25">
      <c r="D8092" s="12"/>
      <c r="AK8092" s="12"/>
      <c r="AL8092" s="12"/>
      <c r="AM8092" s="12"/>
      <c r="AN8092" s="12"/>
      <c r="AO8092" s="12"/>
      <c r="AP8092" s="12"/>
    </row>
    <row r="8093" spans="4:42" customFormat="1" x14ac:dyDescent="0.25">
      <c r="D8093" s="12"/>
      <c r="AK8093" s="12"/>
      <c r="AL8093" s="12"/>
      <c r="AM8093" s="12"/>
      <c r="AN8093" s="12"/>
      <c r="AO8093" s="12"/>
      <c r="AP8093" s="12"/>
    </row>
    <row r="8094" spans="4:42" customFormat="1" x14ac:dyDescent="0.25">
      <c r="D8094" s="12"/>
      <c r="AK8094" s="12"/>
      <c r="AL8094" s="12"/>
      <c r="AM8094" s="12"/>
      <c r="AN8094" s="12"/>
      <c r="AO8094" s="12"/>
      <c r="AP8094" s="12"/>
    </row>
    <row r="8095" spans="4:42" customFormat="1" x14ac:dyDescent="0.25">
      <c r="D8095" s="12"/>
      <c r="AK8095" s="12"/>
      <c r="AL8095" s="12"/>
      <c r="AM8095" s="12"/>
      <c r="AN8095" s="12"/>
      <c r="AO8095" s="12"/>
      <c r="AP8095" s="12"/>
    </row>
    <row r="8096" spans="4:42" customFormat="1" x14ac:dyDescent="0.25">
      <c r="D8096" s="12"/>
      <c r="AK8096" s="12"/>
      <c r="AL8096" s="12"/>
      <c r="AM8096" s="12"/>
      <c r="AN8096" s="12"/>
      <c r="AO8096" s="12"/>
      <c r="AP8096" s="12"/>
    </row>
    <row r="8097" spans="4:42" customFormat="1" x14ac:dyDescent="0.25">
      <c r="D8097" s="12"/>
      <c r="AK8097" s="12"/>
      <c r="AL8097" s="12"/>
      <c r="AM8097" s="12"/>
      <c r="AN8097" s="12"/>
      <c r="AO8097" s="12"/>
      <c r="AP8097" s="12"/>
    </row>
    <row r="8098" spans="4:42" customFormat="1" x14ac:dyDescent="0.25">
      <c r="D8098" s="12"/>
      <c r="AK8098" s="12"/>
      <c r="AL8098" s="12"/>
      <c r="AM8098" s="12"/>
      <c r="AN8098" s="12"/>
      <c r="AO8098" s="12"/>
      <c r="AP8098" s="12"/>
    </row>
    <row r="8099" spans="4:42" customFormat="1" x14ac:dyDescent="0.25">
      <c r="D8099" s="12"/>
      <c r="AK8099" s="12"/>
      <c r="AL8099" s="12"/>
      <c r="AM8099" s="12"/>
      <c r="AN8099" s="12"/>
      <c r="AO8099" s="12"/>
      <c r="AP8099" s="12"/>
    </row>
    <row r="8100" spans="4:42" customFormat="1" x14ac:dyDescent="0.25">
      <c r="D8100" s="12"/>
      <c r="AK8100" s="12"/>
      <c r="AL8100" s="12"/>
      <c r="AM8100" s="12"/>
      <c r="AN8100" s="12"/>
      <c r="AO8100" s="12"/>
      <c r="AP8100" s="12"/>
    </row>
    <row r="8101" spans="4:42" customFormat="1" x14ac:dyDescent="0.25">
      <c r="D8101" s="12"/>
      <c r="AK8101" s="12"/>
      <c r="AL8101" s="12"/>
      <c r="AM8101" s="12"/>
      <c r="AN8101" s="12"/>
      <c r="AO8101" s="12"/>
      <c r="AP8101" s="12"/>
    </row>
    <row r="8102" spans="4:42" customFormat="1" x14ac:dyDescent="0.25">
      <c r="D8102" s="12"/>
      <c r="AK8102" s="12"/>
      <c r="AL8102" s="12"/>
      <c r="AM8102" s="12"/>
      <c r="AN8102" s="12"/>
      <c r="AO8102" s="12"/>
      <c r="AP8102" s="12"/>
    </row>
    <row r="8103" spans="4:42" customFormat="1" x14ac:dyDescent="0.25">
      <c r="D8103" s="12"/>
      <c r="AK8103" s="12"/>
      <c r="AL8103" s="12"/>
      <c r="AM8103" s="12"/>
      <c r="AN8103" s="12"/>
      <c r="AO8103" s="12"/>
      <c r="AP8103" s="12"/>
    </row>
    <row r="8104" spans="4:42" customFormat="1" x14ac:dyDescent="0.25">
      <c r="D8104" s="12"/>
      <c r="AK8104" s="12"/>
      <c r="AL8104" s="12"/>
      <c r="AM8104" s="12"/>
      <c r="AN8104" s="12"/>
      <c r="AO8104" s="12"/>
      <c r="AP8104" s="12"/>
    </row>
    <row r="8105" spans="4:42" customFormat="1" x14ac:dyDescent="0.25">
      <c r="D8105" s="12"/>
      <c r="AK8105" s="12"/>
      <c r="AL8105" s="12"/>
      <c r="AM8105" s="12"/>
      <c r="AN8105" s="12"/>
      <c r="AO8105" s="12"/>
      <c r="AP8105" s="12"/>
    </row>
    <row r="8106" spans="4:42" customFormat="1" x14ac:dyDescent="0.25">
      <c r="D8106" s="12"/>
      <c r="AK8106" s="12"/>
      <c r="AL8106" s="12"/>
      <c r="AM8106" s="12"/>
      <c r="AN8106" s="12"/>
      <c r="AO8106" s="12"/>
      <c r="AP8106" s="12"/>
    </row>
    <row r="8107" spans="4:42" customFormat="1" x14ac:dyDescent="0.25">
      <c r="D8107" s="12"/>
      <c r="AK8107" s="12"/>
      <c r="AL8107" s="12"/>
      <c r="AM8107" s="12"/>
      <c r="AN8107" s="12"/>
      <c r="AO8107" s="12"/>
      <c r="AP8107" s="12"/>
    </row>
    <row r="8108" spans="4:42" customFormat="1" x14ac:dyDescent="0.25">
      <c r="D8108" s="12"/>
      <c r="AK8108" s="12"/>
      <c r="AL8108" s="12"/>
      <c r="AM8108" s="12"/>
      <c r="AN8108" s="12"/>
      <c r="AO8108" s="12"/>
      <c r="AP8108" s="12"/>
    </row>
    <row r="8109" spans="4:42" customFormat="1" x14ac:dyDescent="0.25">
      <c r="D8109" s="12"/>
      <c r="AK8109" s="12"/>
      <c r="AL8109" s="12"/>
      <c r="AM8109" s="12"/>
      <c r="AN8109" s="12"/>
      <c r="AO8109" s="12"/>
      <c r="AP8109" s="12"/>
    </row>
    <row r="8110" spans="4:42" customFormat="1" x14ac:dyDescent="0.25">
      <c r="D8110" s="12"/>
      <c r="AK8110" s="12"/>
      <c r="AL8110" s="12"/>
      <c r="AM8110" s="12"/>
      <c r="AN8110" s="12"/>
      <c r="AO8110" s="12"/>
      <c r="AP8110" s="12"/>
    </row>
    <row r="8111" spans="4:42" customFormat="1" x14ac:dyDescent="0.25">
      <c r="D8111" s="12"/>
      <c r="AK8111" s="12"/>
      <c r="AL8111" s="12"/>
      <c r="AM8111" s="12"/>
      <c r="AN8111" s="12"/>
      <c r="AO8111" s="12"/>
      <c r="AP8111" s="12"/>
    </row>
    <row r="8112" spans="4:42" customFormat="1" x14ac:dyDescent="0.25">
      <c r="D8112" s="12"/>
      <c r="AK8112" s="12"/>
      <c r="AL8112" s="12"/>
      <c r="AM8112" s="12"/>
      <c r="AN8112" s="12"/>
      <c r="AO8112" s="12"/>
      <c r="AP8112" s="12"/>
    </row>
    <row r="8113" spans="4:42" customFormat="1" x14ac:dyDescent="0.25">
      <c r="D8113" s="12"/>
      <c r="AK8113" s="12"/>
      <c r="AL8113" s="12"/>
      <c r="AM8113" s="12"/>
      <c r="AN8113" s="12"/>
      <c r="AO8113" s="12"/>
      <c r="AP8113" s="12"/>
    </row>
    <row r="8114" spans="4:42" customFormat="1" x14ac:dyDescent="0.25">
      <c r="D8114" s="12"/>
      <c r="AK8114" s="12"/>
      <c r="AL8114" s="12"/>
      <c r="AM8114" s="12"/>
      <c r="AN8114" s="12"/>
      <c r="AO8114" s="12"/>
      <c r="AP8114" s="12"/>
    </row>
    <row r="8115" spans="4:42" customFormat="1" x14ac:dyDescent="0.25">
      <c r="D8115" s="12"/>
      <c r="AK8115" s="12"/>
      <c r="AL8115" s="12"/>
      <c r="AM8115" s="12"/>
      <c r="AN8115" s="12"/>
      <c r="AO8115" s="12"/>
      <c r="AP8115" s="12"/>
    </row>
    <row r="8116" spans="4:42" customFormat="1" x14ac:dyDescent="0.25">
      <c r="D8116" s="12"/>
      <c r="AK8116" s="12"/>
      <c r="AL8116" s="12"/>
      <c r="AM8116" s="12"/>
      <c r="AN8116" s="12"/>
      <c r="AO8116" s="12"/>
      <c r="AP8116" s="12"/>
    </row>
    <row r="8117" spans="4:42" customFormat="1" x14ac:dyDescent="0.25">
      <c r="D8117" s="12"/>
      <c r="AK8117" s="12"/>
      <c r="AL8117" s="12"/>
      <c r="AM8117" s="12"/>
      <c r="AN8117" s="12"/>
      <c r="AO8117" s="12"/>
      <c r="AP8117" s="12"/>
    </row>
    <row r="8118" spans="4:42" customFormat="1" x14ac:dyDescent="0.25">
      <c r="D8118" s="12"/>
      <c r="AK8118" s="12"/>
      <c r="AL8118" s="12"/>
      <c r="AM8118" s="12"/>
      <c r="AN8118" s="12"/>
      <c r="AO8118" s="12"/>
      <c r="AP8118" s="12"/>
    </row>
    <row r="8119" spans="4:42" customFormat="1" x14ac:dyDescent="0.25">
      <c r="D8119" s="12"/>
      <c r="AK8119" s="12"/>
      <c r="AL8119" s="12"/>
      <c r="AM8119" s="12"/>
      <c r="AN8119" s="12"/>
      <c r="AO8119" s="12"/>
      <c r="AP8119" s="12"/>
    </row>
    <row r="8120" spans="4:42" customFormat="1" x14ac:dyDescent="0.25">
      <c r="D8120" s="12"/>
      <c r="AK8120" s="12"/>
      <c r="AL8120" s="12"/>
      <c r="AM8120" s="12"/>
      <c r="AN8120" s="12"/>
      <c r="AO8120" s="12"/>
      <c r="AP8120" s="12"/>
    </row>
    <row r="8121" spans="4:42" customFormat="1" x14ac:dyDescent="0.25">
      <c r="D8121" s="12"/>
      <c r="AK8121" s="12"/>
      <c r="AL8121" s="12"/>
      <c r="AM8121" s="12"/>
      <c r="AN8121" s="12"/>
      <c r="AO8121" s="12"/>
      <c r="AP8121" s="12"/>
    </row>
    <row r="8122" spans="4:42" customFormat="1" x14ac:dyDescent="0.25">
      <c r="D8122" s="12"/>
      <c r="AK8122" s="12"/>
      <c r="AL8122" s="12"/>
      <c r="AM8122" s="12"/>
      <c r="AN8122" s="12"/>
      <c r="AO8122" s="12"/>
      <c r="AP8122" s="12"/>
    </row>
    <row r="8123" spans="4:42" customFormat="1" x14ac:dyDescent="0.25">
      <c r="D8123" s="12"/>
      <c r="AK8123" s="12"/>
      <c r="AL8123" s="12"/>
      <c r="AM8123" s="12"/>
      <c r="AN8123" s="12"/>
      <c r="AO8123" s="12"/>
      <c r="AP8123" s="12"/>
    </row>
    <row r="8124" spans="4:42" customFormat="1" x14ac:dyDescent="0.25">
      <c r="D8124" s="12"/>
      <c r="AK8124" s="12"/>
      <c r="AL8124" s="12"/>
      <c r="AM8124" s="12"/>
      <c r="AN8124" s="12"/>
      <c r="AO8124" s="12"/>
      <c r="AP8124" s="12"/>
    </row>
    <row r="8125" spans="4:42" customFormat="1" x14ac:dyDescent="0.25">
      <c r="D8125" s="12"/>
      <c r="AK8125" s="12"/>
      <c r="AL8125" s="12"/>
      <c r="AM8125" s="12"/>
      <c r="AN8125" s="12"/>
      <c r="AO8125" s="12"/>
      <c r="AP8125" s="12"/>
    </row>
    <row r="8126" spans="4:42" customFormat="1" x14ac:dyDescent="0.25">
      <c r="D8126" s="12"/>
      <c r="AK8126" s="12"/>
      <c r="AL8126" s="12"/>
      <c r="AM8126" s="12"/>
      <c r="AN8126" s="12"/>
      <c r="AO8126" s="12"/>
      <c r="AP8126" s="12"/>
    </row>
    <row r="8127" spans="4:42" customFormat="1" x14ac:dyDescent="0.25">
      <c r="D8127" s="12"/>
      <c r="AK8127" s="12"/>
      <c r="AL8127" s="12"/>
      <c r="AM8127" s="12"/>
      <c r="AN8127" s="12"/>
      <c r="AO8127" s="12"/>
      <c r="AP8127" s="12"/>
    </row>
    <row r="8128" spans="4:42" customFormat="1" x14ac:dyDescent="0.25">
      <c r="D8128" s="12"/>
      <c r="AK8128" s="12"/>
      <c r="AL8128" s="12"/>
      <c r="AM8128" s="12"/>
      <c r="AN8128" s="12"/>
      <c r="AO8128" s="12"/>
      <c r="AP8128" s="12"/>
    </row>
    <row r="8129" spans="4:42" customFormat="1" x14ac:dyDescent="0.25">
      <c r="D8129" s="12"/>
      <c r="AK8129" s="12"/>
      <c r="AL8129" s="12"/>
      <c r="AM8129" s="12"/>
      <c r="AN8129" s="12"/>
      <c r="AO8129" s="12"/>
      <c r="AP8129" s="12"/>
    </row>
    <row r="8130" spans="4:42" customFormat="1" x14ac:dyDescent="0.25">
      <c r="D8130" s="12"/>
      <c r="AK8130" s="12"/>
      <c r="AL8130" s="12"/>
      <c r="AM8130" s="12"/>
      <c r="AN8130" s="12"/>
      <c r="AO8130" s="12"/>
      <c r="AP8130" s="12"/>
    </row>
    <row r="8131" spans="4:42" customFormat="1" x14ac:dyDescent="0.25">
      <c r="D8131" s="12"/>
      <c r="AK8131" s="12"/>
      <c r="AL8131" s="12"/>
      <c r="AM8131" s="12"/>
      <c r="AN8131" s="12"/>
      <c r="AO8131" s="12"/>
      <c r="AP8131" s="12"/>
    </row>
    <row r="8132" spans="4:42" customFormat="1" x14ac:dyDescent="0.25">
      <c r="D8132" s="12"/>
      <c r="AK8132" s="12"/>
      <c r="AL8132" s="12"/>
      <c r="AM8132" s="12"/>
      <c r="AN8132" s="12"/>
      <c r="AO8132" s="12"/>
      <c r="AP8132" s="12"/>
    </row>
    <row r="8133" spans="4:42" customFormat="1" x14ac:dyDescent="0.25">
      <c r="D8133" s="12"/>
      <c r="AK8133" s="12"/>
      <c r="AL8133" s="12"/>
      <c r="AM8133" s="12"/>
      <c r="AN8133" s="12"/>
      <c r="AO8133" s="12"/>
      <c r="AP8133" s="12"/>
    </row>
    <row r="8134" spans="4:42" customFormat="1" x14ac:dyDescent="0.25">
      <c r="D8134" s="12"/>
      <c r="AK8134" s="12"/>
      <c r="AL8134" s="12"/>
      <c r="AM8134" s="12"/>
      <c r="AN8134" s="12"/>
      <c r="AO8134" s="12"/>
      <c r="AP8134" s="12"/>
    </row>
    <row r="8135" spans="4:42" customFormat="1" x14ac:dyDescent="0.25">
      <c r="D8135" s="12"/>
      <c r="AK8135" s="12"/>
      <c r="AL8135" s="12"/>
      <c r="AM8135" s="12"/>
      <c r="AN8135" s="12"/>
      <c r="AO8135" s="12"/>
      <c r="AP8135" s="12"/>
    </row>
    <row r="8136" spans="4:42" customFormat="1" x14ac:dyDescent="0.25">
      <c r="D8136" s="12"/>
      <c r="AK8136" s="12"/>
      <c r="AL8136" s="12"/>
      <c r="AM8136" s="12"/>
      <c r="AN8136" s="12"/>
      <c r="AO8136" s="12"/>
      <c r="AP8136" s="12"/>
    </row>
    <row r="8137" spans="4:42" customFormat="1" x14ac:dyDescent="0.25">
      <c r="D8137" s="12"/>
      <c r="AK8137" s="12"/>
      <c r="AL8137" s="12"/>
      <c r="AM8137" s="12"/>
      <c r="AN8137" s="12"/>
      <c r="AO8137" s="12"/>
      <c r="AP8137" s="12"/>
    </row>
    <row r="8138" spans="4:42" customFormat="1" x14ac:dyDescent="0.25">
      <c r="D8138" s="12"/>
      <c r="AK8138" s="12"/>
      <c r="AL8138" s="12"/>
      <c r="AM8138" s="12"/>
      <c r="AN8138" s="12"/>
      <c r="AO8138" s="12"/>
      <c r="AP8138" s="12"/>
    </row>
    <row r="8139" spans="4:42" customFormat="1" x14ac:dyDescent="0.25">
      <c r="D8139" s="12"/>
      <c r="AK8139" s="12"/>
      <c r="AL8139" s="12"/>
      <c r="AM8139" s="12"/>
      <c r="AN8139" s="12"/>
      <c r="AO8139" s="12"/>
      <c r="AP8139" s="12"/>
    </row>
    <row r="8140" spans="4:42" customFormat="1" x14ac:dyDescent="0.25">
      <c r="D8140" s="12"/>
      <c r="AK8140" s="12"/>
      <c r="AL8140" s="12"/>
      <c r="AM8140" s="12"/>
      <c r="AN8140" s="12"/>
      <c r="AO8140" s="12"/>
      <c r="AP8140" s="12"/>
    </row>
    <row r="8141" spans="4:42" customFormat="1" x14ac:dyDescent="0.25">
      <c r="D8141" s="12"/>
      <c r="AK8141" s="12"/>
      <c r="AL8141" s="12"/>
      <c r="AM8141" s="12"/>
      <c r="AN8141" s="12"/>
      <c r="AO8141" s="12"/>
      <c r="AP8141" s="12"/>
    </row>
    <row r="8142" spans="4:42" customFormat="1" x14ac:dyDescent="0.25">
      <c r="D8142" s="12"/>
      <c r="AK8142" s="12"/>
      <c r="AL8142" s="12"/>
      <c r="AM8142" s="12"/>
      <c r="AN8142" s="12"/>
      <c r="AO8142" s="12"/>
      <c r="AP8142" s="12"/>
    </row>
    <row r="8143" spans="4:42" customFormat="1" x14ac:dyDescent="0.25">
      <c r="D8143" s="12"/>
      <c r="AK8143" s="12"/>
      <c r="AL8143" s="12"/>
      <c r="AM8143" s="12"/>
      <c r="AN8143" s="12"/>
      <c r="AO8143" s="12"/>
      <c r="AP8143" s="12"/>
    </row>
    <row r="8144" spans="4:42" customFormat="1" x14ac:dyDescent="0.25">
      <c r="D8144" s="12"/>
      <c r="AK8144" s="12"/>
      <c r="AL8144" s="12"/>
      <c r="AM8144" s="12"/>
      <c r="AN8144" s="12"/>
      <c r="AO8144" s="12"/>
      <c r="AP8144" s="12"/>
    </row>
    <row r="8145" spans="4:42" customFormat="1" x14ac:dyDescent="0.25">
      <c r="D8145" s="12"/>
      <c r="AK8145" s="12"/>
      <c r="AL8145" s="12"/>
      <c r="AM8145" s="12"/>
      <c r="AN8145" s="12"/>
      <c r="AO8145" s="12"/>
      <c r="AP8145" s="12"/>
    </row>
    <row r="8146" spans="4:42" customFormat="1" x14ac:dyDescent="0.25">
      <c r="D8146" s="12"/>
      <c r="AK8146" s="12"/>
      <c r="AL8146" s="12"/>
      <c r="AM8146" s="12"/>
      <c r="AN8146" s="12"/>
      <c r="AO8146" s="12"/>
      <c r="AP8146" s="12"/>
    </row>
    <row r="8147" spans="4:42" customFormat="1" x14ac:dyDescent="0.25">
      <c r="D8147" s="12"/>
      <c r="AK8147" s="12"/>
      <c r="AL8147" s="12"/>
      <c r="AM8147" s="12"/>
      <c r="AN8147" s="12"/>
      <c r="AO8147" s="12"/>
      <c r="AP8147" s="12"/>
    </row>
    <row r="8148" spans="4:42" customFormat="1" x14ac:dyDescent="0.25">
      <c r="D8148" s="12"/>
      <c r="AK8148" s="12"/>
      <c r="AL8148" s="12"/>
      <c r="AM8148" s="12"/>
      <c r="AN8148" s="12"/>
      <c r="AO8148" s="12"/>
      <c r="AP8148" s="12"/>
    </row>
    <row r="8149" spans="4:42" customFormat="1" x14ac:dyDescent="0.25">
      <c r="D8149" s="12"/>
      <c r="AK8149" s="12"/>
      <c r="AL8149" s="12"/>
      <c r="AM8149" s="12"/>
      <c r="AN8149" s="12"/>
      <c r="AO8149" s="12"/>
      <c r="AP8149" s="12"/>
    </row>
    <row r="8150" spans="4:42" customFormat="1" x14ac:dyDescent="0.25">
      <c r="D8150" s="12"/>
      <c r="AK8150" s="12"/>
      <c r="AL8150" s="12"/>
      <c r="AM8150" s="12"/>
      <c r="AN8150" s="12"/>
      <c r="AO8150" s="12"/>
      <c r="AP8150" s="12"/>
    </row>
    <row r="8151" spans="4:42" customFormat="1" x14ac:dyDescent="0.25">
      <c r="D8151" s="12"/>
      <c r="AK8151" s="12"/>
      <c r="AL8151" s="12"/>
      <c r="AM8151" s="12"/>
      <c r="AN8151" s="12"/>
      <c r="AO8151" s="12"/>
      <c r="AP8151" s="12"/>
    </row>
    <row r="8152" spans="4:42" customFormat="1" x14ac:dyDescent="0.25">
      <c r="D8152" s="12"/>
      <c r="AK8152" s="12"/>
      <c r="AL8152" s="12"/>
      <c r="AM8152" s="12"/>
      <c r="AN8152" s="12"/>
      <c r="AO8152" s="12"/>
      <c r="AP8152" s="12"/>
    </row>
    <row r="8153" spans="4:42" customFormat="1" x14ac:dyDescent="0.25">
      <c r="D8153" s="12"/>
      <c r="AK8153" s="12"/>
      <c r="AL8153" s="12"/>
      <c r="AM8153" s="12"/>
      <c r="AN8153" s="12"/>
      <c r="AO8153" s="12"/>
      <c r="AP8153" s="12"/>
    </row>
    <row r="8154" spans="4:42" customFormat="1" x14ac:dyDescent="0.25">
      <c r="D8154" s="12"/>
      <c r="AK8154" s="12"/>
      <c r="AL8154" s="12"/>
      <c r="AM8154" s="12"/>
      <c r="AN8154" s="12"/>
      <c r="AO8154" s="12"/>
      <c r="AP8154" s="12"/>
    </row>
    <row r="8155" spans="4:42" customFormat="1" x14ac:dyDescent="0.25">
      <c r="D8155" s="12"/>
      <c r="AK8155" s="12"/>
      <c r="AL8155" s="12"/>
      <c r="AM8155" s="12"/>
      <c r="AN8155" s="12"/>
      <c r="AO8155" s="12"/>
      <c r="AP8155" s="12"/>
    </row>
    <row r="8156" spans="4:42" customFormat="1" x14ac:dyDescent="0.25">
      <c r="D8156" s="12"/>
      <c r="AK8156" s="12"/>
      <c r="AL8156" s="12"/>
      <c r="AM8156" s="12"/>
      <c r="AN8156" s="12"/>
      <c r="AO8156" s="12"/>
      <c r="AP8156" s="12"/>
    </row>
    <row r="8157" spans="4:42" customFormat="1" x14ac:dyDescent="0.25">
      <c r="D8157" s="12"/>
      <c r="AK8157" s="12"/>
      <c r="AL8157" s="12"/>
      <c r="AM8157" s="12"/>
      <c r="AN8157" s="12"/>
      <c r="AO8157" s="12"/>
      <c r="AP8157" s="12"/>
    </row>
    <row r="8158" spans="4:42" customFormat="1" x14ac:dyDescent="0.25">
      <c r="D8158" s="12"/>
      <c r="AK8158" s="12"/>
      <c r="AL8158" s="12"/>
      <c r="AM8158" s="12"/>
      <c r="AN8158" s="12"/>
      <c r="AO8158" s="12"/>
      <c r="AP8158" s="12"/>
    </row>
    <row r="8159" spans="4:42" customFormat="1" x14ac:dyDescent="0.25">
      <c r="D8159" s="12"/>
      <c r="AK8159" s="12"/>
      <c r="AL8159" s="12"/>
      <c r="AM8159" s="12"/>
      <c r="AN8159" s="12"/>
      <c r="AO8159" s="12"/>
      <c r="AP8159" s="12"/>
    </row>
    <row r="8160" spans="4:42" customFormat="1" x14ac:dyDescent="0.25">
      <c r="D8160" s="12"/>
      <c r="AK8160" s="12"/>
      <c r="AL8160" s="12"/>
      <c r="AM8160" s="12"/>
      <c r="AN8160" s="12"/>
      <c r="AO8160" s="12"/>
      <c r="AP8160" s="12"/>
    </row>
    <row r="8161" spans="4:42" customFormat="1" x14ac:dyDescent="0.25">
      <c r="D8161" s="12"/>
      <c r="AK8161" s="12"/>
      <c r="AL8161" s="12"/>
      <c r="AM8161" s="12"/>
      <c r="AN8161" s="12"/>
      <c r="AO8161" s="12"/>
      <c r="AP8161" s="12"/>
    </row>
    <row r="8162" spans="4:42" customFormat="1" x14ac:dyDescent="0.25">
      <c r="D8162" s="12"/>
      <c r="AK8162" s="12"/>
      <c r="AL8162" s="12"/>
      <c r="AM8162" s="12"/>
      <c r="AN8162" s="12"/>
      <c r="AO8162" s="12"/>
      <c r="AP8162" s="12"/>
    </row>
    <row r="8163" spans="4:42" customFormat="1" x14ac:dyDescent="0.25">
      <c r="D8163" s="12"/>
      <c r="AK8163" s="12"/>
      <c r="AL8163" s="12"/>
      <c r="AM8163" s="12"/>
      <c r="AN8163" s="12"/>
      <c r="AO8163" s="12"/>
      <c r="AP8163" s="12"/>
    </row>
    <row r="8164" spans="4:42" customFormat="1" x14ac:dyDescent="0.25">
      <c r="D8164" s="12"/>
      <c r="AK8164" s="12"/>
      <c r="AL8164" s="12"/>
      <c r="AM8164" s="12"/>
      <c r="AN8164" s="12"/>
      <c r="AO8164" s="12"/>
      <c r="AP8164" s="12"/>
    </row>
    <row r="8165" spans="4:42" customFormat="1" x14ac:dyDescent="0.25">
      <c r="D8165" s="12"/>
      <c r="AK8165" s="12"/>
      <c r="AL8165" s="12"/>
      <c r="AM8165" s="12"/>
      <c r="AN8165" s="12"/>
      <c r="AO8165" s="12"/>
      <c r="AP8165" s="12"/>
    </row>
    <row r="8166" spans="4:42" customFormat="1" x14ac:dyDescent="0.25">
      <c r="D8166" s="12"/>
      <c r="AK8166" s="12"/>
      <c r="AL8166" s="12"/>
      <c r="AM8166" s="12"/>
      <c r="AN8166" s="12"/>
      <c r="AO8166" s="12"/>
      <c r="AP8166" s="12"/>
    </row>
    <row r="8167" spans="4:42" customFormat="1" x14ac:dyDescent="0.25">
      <c r="D8167" s="12"/>
      <c r="AK8167" s="12"/>
      <c r="AL8167" s="12"/>
      <c r="AM8167" s="12"/>
      <c r="AN8167" s="12"/>
      <c r="AO8167" s="12"/>
      <c r="AP8167" s="12"/>
    </row>
    <row r="8168" spans="4:42" customFormat="1" x14ac:dyDescent="0.25">
      <c r="D8168" s="12"/>
      <c r="AK8168" s="12"/>
      <c r="AL8168" s="12"/>
      <c r="AM8168" s="12"/>
      <c r="AN8168" s="12"/>
      <c r="AO8168" s="12"/>
      <c r="AP8168" s="12"/>
    </row>
    <row r="8169" spans="4:42" customFormat="1" x14ac:dyDescent="0.25">
      <c r="D8169" s="12"/>
      <c r="AK8169" s="12"/>
      <c r="AL8169" s="12"/>
      <c r="AM8169" s="12"/>
      <c r="AN8169" s="12"/>
      <c r="AO8169" s="12"/>
      <c r="AP8169" s="12"/>
    </row>
    <row r="8170" spans="4:42" customFormat="1" x14ac:dyDescent="0.25">
      <c r="D8170" s="12"/>
      <c r="AK8170" s="12"/>
      <c r="AL8170" s="12"/>
      <c r="AM8170" s="12"/>
      <c r="AN8170" s="12"/>
      <c r="AO8170" s="12"/>
      <c r="AP8170" s="12"/>
    </row>
    <row r="8171" spans="4:42" customFormat="1" x14ac:dyDescent="0.25">
      <c r="D8171" s="12"/>
      <c r="AK8171" s="12"/>
      <c r="AL8171" s="12"/>
      <c r="AM8171" s="12"/>
      <c r="AN8171" s="12"/>
      <c r="AO8171" s="12"/>
      <c r="AP8171" s="12"/>
    </row>
    <row r="8172" spans="4:42" customFormat="1" x14ac:dyDescent="0.25">
      <c r="D8172" s="12"/>
      <c r="AK8172" s="12"/>
      <c r="AL8172" s="12"/>
      <c r="AM8172" s="12"/>
      <c r="AN8172" s="12"/>
      <c r="AO8172" s="12"/>
      <c r="AP8172" s="12"/>
    </row>
    <row r="8173" spans="4:42" customFormat="1" x14ac:dyDescent="0.25">
      <c r="D8173" s="12"/>
      <c r="AK8173" s="12"/>
      <c r="AL8173" s="12"/>
      <c r="AM8173" s="12"/>
      <c r="AN8173" s="12"/>
      <c r="AO8173" s="12"/>
      <c r="AP8173" s="12"/>
    </row>
    <row r="8174" spans="4:42" customFormat="1" x14ac:dyDescent="0.25">
      <c r="D8174" s="12"/>
      <c r="AK8174" s="12"/>
      <c r="AL8174" s="12"/>
      <c r="AM8174" s="12"/>
      <c r="AN8174" s="12"/>
      <c r="AO8174" s="12"/>
      <c r="AP8174" s="12"/>
    </row>
    <row r="8175" spans="4:42" customFormat="1" x14ac:dyDescent="0.25">
      <c r="D8175" s="12"/>
      <c r="AK8175" s="12"/>
      <c r="AL8175" s="12"/>
      <c r="AM8175" s="12"/>
      <c r="AN8175" s="12"/>
      <c r="AO8175" s="12"/>
      <c r="AP8175" s="12"/>
    </row>
    <row r="8176" spans="4:42" customFormat="1" x14ac:dyDescent="0.25">
      <c r="D8176" s="12"/>
      <c r="AK8176" s="12"/>
      <c r="AL8176" s="12"/>
      <c r="AM8176" s="12"/>
      <c r="AN8176" s="12"/>
      <c r="AO8176" s="12"/>
      <c r="AP8176" s="12"/>
    </row>
    <row r="8177" spans="4:42" customFormat="1" x14ac:dyDescent="0.25">
      <c r="D8177" s="12"/>
      <c r="AK8177" s="12"/>
      <c r="AL8177" s="12"/>
      <c r="AM8177" s="12"/>
      <c r="AN8177" s="12"/>
      <c r="AO8177" s="12"/>
      <c r="AP8177" s="12"/>
    </row>
    <row r="8178" spans="4:42" customFormat="1" x14ac:dyDescent="0.25">
      <c r="D8178" s="12"/>
      <c r="AK8178" s="12"/>
      <c r="AL8178" s="12"/>
      <c r="AM8178" s="12"/>
      <c r="AN8178" s="12"/>
      <c r="AO8178" s="12"/>
      <c r="AP8178" s="12"/>
    </row>
    <row r="8179" spans="4:42" customFormat="1" x14ac:dyDescent="0.25">
      <c r="D8179" s="12"/>
      <c r="AK8179" s="12"/>
      <c r="AL8179" s="12"/>
      <c r="AM8179" s="12"/>
      <c r="AN8179" s="12"/>
      <c r="AO8179" s="12"/>
      <c r="AP8179" s="12"/>
    </row>
    <row r="8180" spans="4:42" customFormat="1" x14ac:dyDescent="0.25">
      <c r="D8180" s="12"/>
      <c r="AK8180" s="12"/>
      <c r="AL8180" s="12"/>
      <c r="AM8180" s="12"/>
      <c r="AN8180" s="12"/>
      <c r="AO8180" s="12"/>
      <c r="AP8180" s="12"/>
    </row>
    <row r="8181" spans="4:42" customFormat="1" x14ac:dyDescent="0.25">
      <c r="D8181" s="12"/>
      <c r="AK8181" s="12"/>
      <c r="AL8181" s="12"/>
      <c r="AM8181" s="12"/>
      <c r="AN8181" s="12"/>
      <c r="AO8181" s="12"/>
      <c r="AP8181" s="12"/>
    </row>
    <row r="8182" spans="4:42" customFormat="1" x14ac:dyDescent="0.25">
      <c r="D8182" s="12"/>
      <c r="AK8182" s="12"/>
      <c r="AL8182" s="12"/>
      <c r="AM8182" s="12"/>
      <c r="AN8182" s="12"/>
      <c r="AO8182" s="12"/>
      <c r="AP8182" s="12"/>
    </row>
    <row r="8183" spans="4:42" customFormat="1" x14ac:dyDescent="0.25">
      <c r="D8183" s="12"/>
      <c r="AK8183" s="12"/>
      <c r="AL8183" s="12"/>
      <c r="AM8183" s="12"/>
      <c r="AN8183" s="12"/>
      <c r="AO8183" s="12"/>
      <c r="AP8183" s="12"/>
    </row>
    <row r="8184" spans="4:42" customFormat="1" x14ac:dyDescent="0.25">
      <c r="D8184" s="12"/>
      <c r="AK8184" s="12"/>
      <c r="AL8184" s="12"/>
      <c r="AM8184" s="12"/>
      <c r="AN8184" s="12"/>
      <c r="AO8184" s="12"/>
      <c r="AP8184" s="12"/>
    </row>
    <row r="8185" spans="4:42" customFormat="1" x14ac:dyDescent="0.25">
      <c r="D8185" s="12"/>
      <c r="AK8185" s="12"/>
      <c r="AL8185" s="12"/>
      <c r="AM8185" s="12"/>
      <c r="AN8185" s="12"/>
      <c r="AO8185" s="12"/>
      <c r="AP8185" s="12"/>
    </row>
    <row r="8186" spans="4:42" customFormat="1" x14ac:dyDescent="0.25">
      <c r="D8186" s="12"/>
      <c r="AK8186" s="12"/>
      <c r="AL8186" s="12"/>
      <c r="AM8186" s="12"/>
      <c r="AN8186" s="12"/>
      <c r="AO8186" s="12"/>
      <c r="AP8186" s="12"/>
    </row>
    <row r="8187" spans="4:42" customFormat="1" x14ac:dyDescent="0.25">
      <c r="D8187" s="12"/>
      <c r="AK8187" s="12"/>
      <c r="AL8187" s="12"/>
      <c r="AM8187" s="12"/>
      <c r="AN8187" s="12"/>
      <c r="AO8187" s="12"/>
      <c r="AP8187" s="12"/>
    </row>
    <row r="8188" spans="4:42" customFormat="1" x14ac:dyDescent="0.25">
      <c r="D8188" s="12"/>
      <c r="AK8188" s="12"/>
      <c r="AL8188" s="12"/>
      <c r="AM8188" s="12"/>
      <c r="AN8188" s="12"/>
      <c r="AO8188" s="12"/>
      <c r="AP8188" s="12"/>
    </row>
    <row r="8189" spans="4:42" customFormat="1" x14ac:dyDescent="0.25">
      <c r="D8189" s="12"/>
      <c r="AK8189" s="12"/>
      <c r="AL8189" s="12"/>
      <c r="AM8189" s="12"/>
      <c r="AN8189" s="12"/>
      <c r="AO8189" s="12"/>
      <c r="AP8189" s="12"/>
    </row>
    <row r="8190" spans="4:42" customFormat="1" x14ac:dyDescent="0.25">
      <c r="D8190" s="12"/>
      <c r="AK8190" s="12"/>
      <c r="AL8190" s="12"/>
      <c r="AM8190" s="12"/>
      <c r="AN8190" s="12"/>
      <c r="AO8190" s="12"/>
      <c r="AP8190" s="12"/>
    </row>
    <row r="8191" spans="4:42" customFormat="1" x14ac:dyDescent="0.25">
      <c r="D8191" s="12"/>
      <c r="AK8191" s="12"/>
      <c r="AL8191" s="12"/>
      <c r="AM8191" s="12"/>
      <c r="AN8191" s="12"/>
      <c r="AO8191" s="12"/>
      <c r="AP8191" s="12"/>
    </row>
    <row r="8192" spans="4:42" customFormat="1" x14ac:dyDescent="0.25">
      <c r="D8192" s="12"/>
      <c r="AK8192" s="12"/>
      <c r="AL8192" s="12"/>
      <c r="AM8192" s="12"/>
      <c r="AN8192" s="12"/>
      <c r="AO8192" s="12"/>
      <c r="AP8192" s="12"/>
    </row>
    <row r="8193" spans="4:42" customFormat="1" x14ac:dyDescent="0.25">
      <c r="D8193" s="12"/>
      <c r="AK8193" s="12"/>
      <c r="AL8193" s="12"/>
      <c r="AM8193" s="12"/>
      <c r="AN8193" s="12"/>
      <c r="AO8193" s="12"/>
      <c r="AP8193" s="12"/>
    </row>
    <row r="8194" spans="4:42" customFormat="1" x14ac:dyDescent="0.25">
      <c r="D8194" s="12"/>
      <c r="AK8194" s="12"/>
      <c r="AL8194" s="12"/>
      <c r="AM8194" s="12"/>
      <c r="AN8194" s="12"/>
      <c r="AO8194" s="12"/>
      <c r="AP8194" s="12"/>
    </row>
    <row r="8195" spans="4:42" customFormat="1" x14ac:dyDescent="0.25">
      <c r="D8195" s="12"/>
      <c r="AK8195" s="12"/>
      <c r="AL8195" s="12"/>
      <c r="AM8195" s="12"/>
      <c r="AN8195" s="12"/>
      <c r="AO8195" s="12"/>
      <c r="AP8195" s="12"/>
    </row>
    <row r="8196" spans="4:42" customFormat="1" x14ac:dyDescent="0.25">
      <c r="D8196" s="12"/>
      <c r="AK8196" s="12"/>
      <c r="AL8196" s="12"/>
      <c r="AM8196" s="12"/>
      <c r="AN8196" s="12"/>
      <c r="AO8196" s="12"/>
      <c r="AP8196" s="12"/>
    </row>
    <row r="8197" spans="4:42" customFormat="1" x14ac:dyDescent="0.25">
      <c r="D8197" s="12"/>
      <c r="AK8197" s="12"/>
      <c r="AL8197" s="12"/>
      <c r="AM8197" s="12"/>
      <c r="AN8197" s="12"/>
      <c r="AO8197" s="12"/>
      <c r="AP8197" s="12"/>
    </row>
    <row r="8198" spans="4:42" customFormat="1" x14ac:dyDescent="0.25">
      <c r="D8198" s="12"/>
      <c r="AK8198" s="12"/>
      <c r="AL8198" s="12"/>
      <c r="AM8198" s="12"/>
      <c r="AN8198" s="12"/>
      <c r="AO8198" s="12"/>
      <c r="AP8198" s="12"/>
    </row>
    <row r="8199" spans="4:42" customFormat="1" x14ac:dyDescent="0.25">
      <c r="D8199" s="12"/>
      <c r="AK8199" s="12"/>
      <c r="AL8199" s="12"/>
      <c r="AM8199" s="12"/>
      <c r="AN8199" s="12"/>
      <c r="AO8199" s="12"/>
      <c r="AP8199" s="12"/>
    </row>
    <row r="8200" spans="4:42" customFormat="1" x14ac:dyDescent="0.25">
      <c r="D8200" s="12"/>
      <c r="AK8200" s="12"/>
      <c r="AL8200" s="12"/>
      <c r="AM8200" s="12"/>
      <c r="AN8200" s="12"/>
      <c r="AO8200" s="12"/>
      <c r="AP8200" s="12"/>
    </row>
    <row r="8201" spans="4:42" customFormat="1" x14ac:dyDescent="0.25">
      <c r="D8201" s="12"/>
      <c r="AK8201" s="12"/>
      <c r="AL8201" s="12"/>
      <c r="AM8201" s="12"/>
      <c r="AN8201" s="12"/>
      <c r="AO8201" s="12"/>
      <c r="AP8201" s="12"/>
    </row>
    <row r="8202" spans="4:42" customFormat="1" x14ac:dyDescent="0.25">
      <c r="D8202" s="12"/>
      <c r="AK8202" s="12"/>
      <c r="AL8202" s="12"/>
      <c r="AM8202" s="12"/>
      <c r="AN8202" s="12"/>
      <c r="AO8202" s="12"/>
      <c r="AP8202" s="12"/>
    </row>
    <row r="8203" spans="4:42" customFormat="1" x14ac:dyDescent="0.25">
      <c r="D8203" s="12"/>
      <c r="AK8203" s="12"/>
      <c r="AL8203" s="12"/>
      <c r="AM8203" s="12"/>
      <c r="AN8203" s="12"/>
      <c r="AO8203" s="12"/>
      <c r="AP8203" s="12"/>
    </row>
    <row r="8204" spans="4:42" customFormat="1" x14ac:dyDescent="0.25">
      <c r="D8204" s="12"/>
      <c r="AK8204" s="12"/>
      <c r="AL8204" s="12"/>
      <c r="AM8204" s="12"/>
      <c r="AN8204" s="12"/>
      <c r="AO8204" s="12"/>
      <c r="AP8204" s="12"/>
    </row>
    <row r="8205" spans="4:42" customFormat="1" x14ac:dyDescent="0.25">
      <c r="D8205" s="12"/>
      <c r="AK8205" s="12"/>
      <c r="AL8205" s="12"/>
      <c r="AM8205" s="12"/>
      <c r="AN8205" s="12"/>
      <c r="AO8205" s="12"/>
      <c r="AP8205" s="12"/>
    </row>
    <row r="8206" spans="4:42" customFormat="1" x14ac:dyDescent="0.25">
      <c r="D8206" s="12"/>
      <c r="AK8206" s="12"/>
      <c r="AL8206" s="12"/>
      <c r="AM8206" s="12"/>
      <c r="AN8206" s="12"/>
      <c r="AO8206" s="12"/>
      <c r="AP8206" s="12"/>
    </row>
    <row r="8207" spans="4:42" customFormat="1" x14ac:dyDescent="0.25">
      <c r="D8207" s="12"/>
      <c r="AK8207" s="12"/>
      <c r="AL8207" s="12"/>
      <c r="AM8207" s="12"/>
      <c r="AN8207" s="12"/>
      <c r="AO8207" s="12"/>
      <c r="AP8207" s="12"/>
    </row>
    <row r="8208" spans="4:42" customFormat="1" x14ac:dyDescent="0.25">
      <c r="D8208" s="12"/>
      <c r="AK8208" s="12"/>
      <c r="AL8208" s="12"/>
      <c r="AM8208" s="12"/>
      <c r="AN8208" s="12"/>
      <c r="AO8208" s="12"/>
      <c r="AP8208" s="12"/>
    </row>
    <row r="8209" spans="4:42" customFormat="1" x14ac:dyDescent="0.25">
      <c r="D8209" s="12"/>
      <c r="AK8209" s="12"/>
      <c r="AL8209" s="12"/>
      <c r="AM8209" s="12"/>
      <c r="AN8209" s="12"/>
      <c r="AO8209" s="12"/>
      <c r="AP8209" s="12"/>
    </row>
    <row r="8210" spans="4:42" customFormat="1" x14ac:dyDescent="0.25">
      <c r="D8210" s="12"/>
      <c r="AK8210" s="12"/>
      <c r="AL8210" s="12"/>
      <c r="AM8210" s="12"/>
      <c r="AN8210" s="12"/>
      <c r="AO8210" s="12"/>
      <c r="AP8210" s="12"/>
    </row>
    <row r="8211" spans="4:42" customFormat="1" x14ac:dyDescent="0.25">
      <c r="D8211" s="12"/>
      <c r="AK8211" s="12"/>
      <c r="AL8211" s="12"/>
      <c r="AM8211" s="12"/>
      <c r="AN8211" s="12"/>
      <c r="AO8211" s="12"/>
      <c r="AP8211" s="12"/>
    </row>
    <row r="8212" spans="4:42" customFormat="1" x14ac:dyDescent="0.25">
      <c r="D8212" s="12"/>
      <c r="AK8212" s="12"/>
      <c r="AL8212" s="12"/>
      <c r="AM8212" s="12"/>
      <c r="AN8212" s="12"/>
      <c r="AO8212" s="12"/>
      <c r="AP8212" s="12"/>
    </row>
    <row r="8213" spans="4:42" customFormat="1" x14ac:dyDescent="0.25">
      <c r="D8213" s="12"/>
      <c r="AK8213" s="12"/>
      <c r="AL8213" s="12"/>
      <c r="AM8213" s="12"/>
      <c r="AN8213" s="12"/>
      <c r="AO8213" s="12"/>
      <c r="AP8213" s="12"/>
    </row>
    <row r="8214" spans="4:42" customFormat="1" x14ac:dyDescent="0.25">
      <c r="D8214" s="12"/>
      <c r="AK8214" s="12"/>
      <c r="AL8214" s="12"/>
      <c r="AM8214" s="12"/>
      <c r="AN8214" s="12"/>
      <c r="AO8214" s="12"/>
      <c r="AP8214" s="12"/>
    </row>
    <row r="8215" spans="4:42" customFormat="1" x14ac:dyDescent="0.25">
      <c r="D8215" s="12"/>
      <c r="AK8215" s="12"/>
      <c r="AL8215" s="12"/>
      <c r="AM8215" s="12"/>
      <c r="AN8215" s="12"/>
      <c r="AO8215" s="12"/>
      <c r="AP8215" s="12"/>
    </row>
    <row r="8216" spans="4:42" customFormat="1" x14ac:dyDescent="0.25">
      <c r="D8216" s="12"/>
      <c r="AK8216" s="12"/>
      <c r="AL8216" s="12"/>
      <c r="AM8216" s="12"/>
      <c r="AN8216" s="12"/>
      <c r="AO8216" s="12"/>
      <c r="AP8216" s="12"/>
    </row>
    <row r="8217" spans="4:42" customFormat="1" x14ac:dyDescent="0.25">
      <c r="D8217" s="12"/>
      <c r="AK8217" s="12"/>
      <c r="AL8217" s="12"/>
      <c r="AM8217" s="12"/>
      <c r="AN8217" s="12"/>
      <c r="AO8217" s="12"/>
      <c r="AP8217" s="12"/>
    </row>
    <row r="8218" spans="4:42" customFormat="1" x14ac:dyDescent="0.25">
      <c r="D8218" s="12"/>
      <c r="AK8218" s="12"/>
      <c r="AL8218" s="12"/>
      <c r="AM8218" s="12"/>
      <c r="AN8218" s="12"/>
      <c r="AO8218" s="12"/>
      <c r="AP8218" s="12"/>
    </row>
    <row r="8219" spans="4:42" customFormat="1" x14ac:dyDescent="0.25">
      <c r="D8219" s="12"/>
      <c r="AK8219" s="12"/>
      <c r="AL8219" s="12"/>
      <c r="AM8219" s="12"/>
      <c r="AN8219" s="12"/>
      <c r="AO8219" s="12"/>
      <c r="AP8219" s="12"/>
    </row>
    <row r="8220" spans="4:42" customFormat="1" x14ac:dyDescent="0.25">
      <c r="D8220" s="12"/>
      <c r="AK8220" s="12"/>
      <c r="AL8220" s="12"/>
      <c r="AM8220" s="12"/>
      <c r="AN8220" s="12"/>
      <c r="AO8220" s="12"/>
      <c r="AP8220" s="12"/>
    </row>
    <row r="8221" spans="4:42" customFormat="1" x14ac:dyDescent="0.25">
      <c r="D8221" s="12"/>
      <c r="AK8221" s="12"/>
      <c r="AL8221" s="12"/>
      <c r="AM8221" s="12"/>
      <c r="AN8221" s="12"/>
      <c r="AO8221" s="12"/>
      <c r="AP8221" s="12"/>
    </row>
    <row r="8222" spans="4:42" customFormat="1" x14ac:dyDescent="0.25">
      <c r="D8222" s="12"/>
      <c r="AK8222" s="12"/>
      <c r="AL8222" s="12"/>
      <c r="AM8222" s="12"/>
      <c r="AN8222" s="12"/>
      <c r="AO8222" s="12"/>
      <c r="AP8222" s="12"/>
    </row>
    <row r="8223" spans="4:42" customFormat="1" x14ac:dyDescent="0.25">
      <c r="D8223" s="12"/>
      <c r="AK8223" s="12"/>
      <c r="AL8223" s="12"/>
      <c r="AM8223" s="12"/>
      <c r="AN8223" s="12"/>
      <c r="AO8223" s="12"/>
      <c r="AP8223" s="12"/>
    </row>
    <row r="8224" spans="4:42" customFormat="1" x14ac:dyDescent="0.25">
      <c r="D8224" s="12"/>
      <c r="AK8224" s="12"/>
      <c r="AL8224" s="12"/>
      <c r="AM8224" s="12"/>
      <c r="AN8224" s="12"/>
      <c r="AO8224" s="12"/>
      <c r="AP8224" s="12"/>
    </row>
    <row r="8225" spans="4:42" customFormat="1" x14ac:dyDescent="0.25">
      <c r="D8225" s="12"/>
      <c r="AK8225" s="12"/>
      <c r="AL8225" s="12"/>
      <c r="AM8225" s="12"/>
      <c r="AN8225" s="12"/>
      <c r="AO8225" s="12"/>
      <c r="AP8225" s="12"/>
    </row>
    <row r="8226" spans="4:42" customFormat="1" x14ac:dyDescent="0.25">
      <c r="D8226" s="12"/>
      <c r="AK8226" s="12"/>
      <c r="AL8226" s="12"/>
      <c r="AM8226" s="12"/>
      <c r="AN8226" s="12"/>
      <c r="AO8226" s="12"/>
      <c r="AP8226" s="12"/>
    </row>
    <row r="8227" spans="4:42" customFormat="1" x14ac:dyDescent="0.25">
      <c r="D8227" s="12"/>
      <c r="AK8227" s="12"/>
      <c r="AL8227" s="12"/>
      <c r="AM8227" s="12"/>
      <c r="AN8227" s="12"/>
      <c r="AO8227" s="12"/>
      <c r="AP8227" s="12"/>
    </row>
    <row r="8228" spans="4:42" customFormat="1" x14ac:dyDescent="0.25">
      <c r="D8228" s="12"/>
      <c r="AK8228" s="12"/>
      <c r="AL8228" s="12"/>
      <c r="AM8228" s="12"/>
      <c r="AN8228" s="12"/>
      <c r="AO8228" s="12"/>
      <c r="AP8228" s="12"/>
    </row>
    <row r="8229" spans="4:42" customFormat="1" x14ac:dyDescent="0.25">
      <c r="D8229" s="12"/>
      <c r="AK8229" s="12"/>
      <c r="AL8229" s="12"/>
      <c r="AM8229" s="12"/>
      <c r="AN8229" s="12"/>
      <c r="AO8229" s="12"/>
      <c r="AP8229" s="12"/>
    </row>
    <row r="8230" spans="4:42" customFormat="1" x14ac:dyDescent="0.25">
      <c r="D8230" s="12"/>
      <c r="AK8230" s="12"/>
      <c r="AL8230" s="12"/>
      <c r="AM8230" s="12"/>
      <c r="AN8230" s="12"/>
      <c r="AO8230" s="12"/>
      <c r="AP8230" s="12"/>
    </row>
    <row r="8231" spans="4:42" customFormat="1" x14ac:dyDescent="0.25">
      <c r="D8231" s="12"/>
      <c r="AK8231" s="12"/>
      <c r="AL8231" s="12"/>
      <c r="AM8231" s="12"/>
      <c r="AN8231" s="12"/>
      <c r="AO8231" s="12"/>
      <c r="AP8231" s="12"/>
    </row>
    <row r="8232" spans="4:42" customFormat="1" x14ac:dyDescent="0.25">
      <c r="D8232" s="12"/>
      <c r="AK8232" s="12"/>
      <c r="AL8232" s="12"/>
      <c r="AM8232" s="12"/>
      <c r="AN8232" s="12"/>
      <c r="AO8232" s="12"/>
      <c r="AP8232" s="12"/>
    </row>
    <row r="8233" spans="4:42" customFormat="1" x14ac:dyDescent="0.25">
      <c r="D8233" s="12"/>
      <c r="AK8233" s="12"/>
      <c r="AL8233" s="12"/>
      <c r="AM8233" s="12"/>
      <c r="AN8233" s="12"/>
      <c r="AO8233" s="12"/>
      <c r="AP8233" s="12"/>
    </row>
    <row r="8234" spans="4:42" customFormat="1" x14ac:dyDescent="0.25">
      <c r="D8234" s="12"/>
      <c r="AK8234" s="12"/>
      <c r="AL8234" s="12"/>
      <c r="AM8234" s="12"/>
      <c r="AN8234" s="12"/>
      <c r="AO8234" s="12"/>
      <c r="AP8234" s="12"/>
    </row>
    <row r="8235" spans="4:42" customFormat="1" x14ac:dyDescent="0.25">
      <c r="D8235" s="12"/>
      <c r="AK8235" s="12"/>
      <c r="AL8235" s="12"/>
      <c r="AM8235" s="12"/>
      <c r="AN8235" s="12"/>
      <c r="AO8235" s="12"/>
      <c r="AP8235" s="12"/>
    </row>
    <row r="8236" spans="4:42" customFormat="1" x14ac:dyDescent="0.25">
      <c r="D8236" s="12"/>
      <c r="AK8236" s="12"/>
      <c r="AL8236" s="12"/>
      <c r="AM8236" s="12"/>
      <c r="AN8236" s="12"/>
      <c r="AO8236" s="12"/>
      <c r="AP8236" s="12"/>
    </row>
    <row r="8237" spans="4:42" customFormat="1" x14ac:dyDescent="0.25">
      <c r="D8237" s="12"/>
      <c r="AK8237" s="12"/>
      <c r="AL8237" s="12"/>
      <c r="AM8237" s="12"/>
      <c r="AN8237" s="12"/>
      <c r="AO8237" s="12"/>
      <c r="AP8237" s="12"/>
    </row>
    <row r="8238" spans="4:42" customFormat="1" x14ac:dyDescent="0.25">
      <c r="D8238" s="12"/>
      <c r="AK8238" s="12"/>
      <c r="AL8238" s="12"/>
      <c r="AM8238" s="12"/>
      <c r="AN8238" s="12"/>
      <c r="AO8238" s="12"/>
      <c r="AP8238" s="12"/>
    </row>
    <row r="8239" spans="4:42" customFormat="1" x14ac:dyDescent="0.25">
      <c r="D8239" s="12"/>
      <c r="AK8239" s="12"/>
      <c r="AL8239" s="12"/>
      <c r="AM8239" s="12"/>
      <c r="AN8239" s="12"/>
      <c r="AO8239" s="12"/>
      <c r="AP8239" s="12"/>
    </row>
    <row r="8240" spans="4:42" customFormat="1" x14ac:dyDescent="0.25">
      <c r="D8240" s="12"/>
      <c r="AK8240" s="12"/>
      <c r="AL8240" s="12"/>
      <c r="AM8240" s="12"/>
      <c r="AN8240" s="12"/>
      <c r="AO8240" s="12"/>
      <c r="AP8240" s="12"/>
    </row>
    <row r="8241" spans="4:42" customFormat="1" x14ac:dyDescent="0.25">
      <c r="D8241" s="12"/>
      <c r="AK8241" s="12"/>
      <c r="AL8241" s="12"/>
      <c r="AM8241" s="12"/>
      <c r="AN8241" s="12"/>
      <c r="AO8241" s="12"/>
      <c r="AP8241" s="12"/>
    </row>
    <row r="8242" spans="4:42" customFormat="1" x14ac:dyDescent="0.25">
      <c r="D8242" s="12"/>
      <c r="AK8242" s="12"/>
      <c r="AL8242" s="12"/>
      <c r="AM8242" s="12"/>
      <c r="AN8242" s="12"/>
      <c r="AO8242" s="12"/>
      <c r="AP8242" s="12"/>
    </row>
    <row r="8243" spans="4:42" customFormat="1" x14ac:dyDescent="0.25">
      <c r="D8243" s="12"/>
      <c r="AK8243" s="12"/>
      <c r="AL8243" s="12"/>
      <c r="AM8243" s="12"/>
      <c r="AN8243" s="12"/>
      <c r="AO8243" s="12"/>
      <c r="AP8243" s="12"/>
    </row>
    <row r="8244" spans="4:42" customFormat="1" x14ac:dyDescent="0.25">
      <c r="D8244" s="12"/>
      <c r="AK8244" s="12"/>
      <c r="AL8244" s="12"/>
      <c r="AM8244" s="12"/>
      <c r="AN8244" s="12"/>
      <c r="AO8244" s="12"/>
      <c r="AP8244" s="12"/>
    </row>
    <row r="8245" spans="4:42" customFormat="1" x14ac:dyDescent="0.25">
      <c r="D8245" s="12"/>
      <c r="AK8245" s="12"/>
      <c r="AL8245" s="12"/>
      <c r="AM8245" s="12"/>
      <c r="AN8245" s="12"/>
      <c r="AO8245" s="12"/>
      <c r="AP8245" s="12"/>
    </row>
    <row r="8246" spans="4:42" customFormat="1" x14ac:dyDescent="0.25">
      <c r="D8246" s="12"/>
      <c r="AK8246" s="12"/>
      <c r="AL8246" s="12"/>
      <c r="AM8246" s="12"/>
      <c r="AN8246" s="12"/>
      <c r="AO8246" s="12"/>
      <c r="AP8246" s="12"/>
    </row>
    <row r="8247" spans="4:42" customFormat="1" x14ac:dyDescent="0.25">
      <c r="D8247" s="12"/>
      <c r="AK8247" s="12"/>
      <c r="AL8247" s="12"/>
      <c r="AM8247" s="12"/>
      <c r="AN8247" s="12"/>
      <c r="AO8247" s="12"/>
      <c r="AP8247" s="12"/>
    </row>
    <row r="8248" spans="4:42" customFormat="1" x14ac:dyDescent="0.25">
      <c r="D8248" s="12"/>
      <c r="AK8248" s="12"/>
      <c r="AL8248" s="12"/>
      <c r="AM8248" s="12"/>
      <c r="AN8248" s="12"/>
      <c r="AO8248" s="12"/>
      <c r="AP8248" s="12"/>
    </row>
    <row r="8249" spans="4:42" customFormat="1" x14ac:dyDescent="0.25">
      <c r="D8249" s="12"/>
      <c r="AK8249" s="12"/>
      <c r="AL8249" s="12"/>
      <c r="AM8249" s="12"/>
      <c r="AN8249" s="12"/>
      <c r="AO8249" s="12"/>
      <c r="AP8249" s="12"/>
    </row>
    <row r="8250" spans="4:42" customFormat="1" x14ac:dyDescent="0.25">
      <c r="D8250" s="12"/>
      <c r="AK8250" s="12"/>
      <c r="AL8250" s="12"/>
      <c r="AM8250" s="12"/>
      <c r="AN8250" s="12"/>
      <c r="AO8250" s="12"/>
      <c r="AP8250" s="12"/>
    </row>
    <row r="8251" spans="4:42" customFormat="1" x14ac:dyDescent="0.25">
      <c r="D8251" s="12"/>
      <c r="AK8251" s="12"/>
      <c r="AL8251" s="12"/>
      <c r="AM8251" s="12"/>
      <c r="AN8251" s="12"/>
      <c r="AO8251" s="12"/>
      <c r="AP8251" s="12"/>
    </row>
    <row r="8252" spans="4:42" customFormat="1" x14ac:dyDescent="0.25">
      <c r="D8252" s="12"/>
      <c r="AK8252" s="12"/>
      <c r="AL8252" s="12"/>
      <c r="AM8252" s="12"/>
      <c r="AN8252" s="12"/>
      <c r="AO8252" s="12"/>
      <c r="AP8252" s="12"/>
    </row>
    <row r="8253" spans="4:42" customFormat="1" x14ac:dyDescent="0.25">
      <c r="D8253" s="12"/>
      <c r="AK8253" s="12"/>
      <c r="AL8253" s="12"/>
      <c r="AM8253" s="12"/>
      <c r="AN8253" s="12"/>
      <c r="AO8253" s="12"/>
      <c r="AP8253" s="12"/>
    </row>
    <row r="8254" spans="4:42" customFormat="1" x14ac:dyDescent="0.25">
      <c r="D8254" s="12"/>
      <c r="AK8254" s="12"/>
      <c r="AL8254" s="12"/>
      <c r="AM8254" s="12"/>
      <c r="AN8254" s="12"/>
      <c r="AO8254" s="12"/>
      <c r="AP8254" s="12"/>
    </row>
    <row r="8255" spans="4:42" customFormat="1" x14ac:dyDescent="0.25">
      <c r="D8255" s="12"/>
      <c r="AK8255" s="12"/>
      <c r="AL8255" s="12"/>
      <c r="AM8255" s="12"/>
      <c r="AN8255" s="12"/>
      <c r="AO8255" s="12"/>
      <c r="AP8255" s="12"/>
    </row>
    <row r="8256" spans="4:42" customFormat="1" x14ac:dyDescent="0.25">
      <c r="D8256" s="12"/>
      <c r="AK8256" s="12"/>
      <c r="AL8256" s="12"/>
      <c r="AM8256" s="12"/>
      <c r="AN8256" s="12"/>
      <c r="AO8256" s="12"/>
      <c r="AP8256" s="12"/>
    </row>
    <row r="8257" spans="4:42" customFormat="1" x14ac:dyDescent="0.25">
      <c r="D8257" s="12"/>
      <c r="AK8257" s="12"/>
      <c r="AL8257" s="12"/>
      <c r="AM8257" s="12"/>
      <c r="AN8257" s="12"/>
      <c r="AO8257" s="12"/>
      <c r="AP8257" s="12"/>
    </row>
    <row r="8258" spans="4:42" customFormat="1" x14ac:dyDescent="0.25">
      <c r="D8258" s="12"/>
      <c r="AK8258" s="12"/>
      <c r="AL8258" s="12"/>
      <c r="AM8258" s="12"/>
      <c r="AN8258" s="12"/>
      <c r="AO8258" s="12"/>
      <c r="AP8258" s="12"/>
    </row>
    <row r="8259" spans="4:42" customFormat="1" x14ac:dyDescent="0.25">
      <c r="D8259" s="12"/>
      <c r="AK8259" s="12"/>
      <c r="AL8259" s="12"/>
      <c r="AM8259" s="12"/>
      <c r="AN8259" s="12"/>
      <c r="AO8259" s="12"/>
      <c r="AP8259" s="12"/>
    </row>
    <row r="8260" spans="4:42" customFormat="1" x14ac:dyDescent="0.25">
      <c r="D8260" s="12"/>
      <c r="AK8260" s="12"/>
      <c r="AL8260" s="12"/>
      <c r="AM8260" s="12"/>
      <c r="AN8260" s="12"/>
      <c r="AO8260" s="12"/>
      <c r="AP8260" s="12"/>
    </row>
    <row r="8261" spans="4:42" customFormat="1" x14ac:dyDescent="0.25">
      <c r="D8261" s="12"/>
      <c r="AK8261" s="12"/>
      <c r="AL8261" s="12"/>
      <c r="AM8261" s="12"/>
      <c r="AN8261" s="12"/>
      <c r="AO8261" s="12"/>
      <c r="AP8261" s="12"/>
    </row>
    <row r="8262" spans="4:42" customFormat="1" x14ac:dyDescent="0.25">
      <c r="D8262" s="12"/>
      <c r="AK8262" s="12"/>
      <c r="AL8262" s="12"/>
      <c r="AM8262" s="12"/>
      <c r="AN8262" s="12"/>
      <c r="AO8262" s="12"/>
      <c r="AP8262" s="12"/>
    </row>
    <row r="8263" spans="4:42" customFormat="1" x14ac:dyDescent="0.25">
      <c r="D8263" s="12"/>
      <c r="AK8263" s="12"/>
      <c r="AL8263" s="12"/>
      <c r="AM8263" s="12"/>
      <c r="AN8263" s="12"/>
      <c r="AO8263" s="12"/>
      <c r="AP8263" s="12"/>
    </row>
    <row r="8264" spans="4:42" customFormat="1" x14ac:dyDescent="0.25">
      <c r="D8264" s="12"/>
      <c r="AK8264" s="12"/>
      <c r="AL8264" s="12"/>
      <c r="AM8264" s="12"/>
      <c r="AN8264" s="12"/>
      <c r="AO8264" s="12"/>
      <c r="AP8264" s="12"/>
    </row>
    <row r="8265" spans="4:42" customFormat="1" x14ac:dyDescent="0.25">
      <c r="D8265" s="12"/>
      <c r="AK8265" s="12"/>
      <c r="AL8265" s="12"/>
      <c r="AM8265" s="12"/>
      <c r="AN8265" s="12"/>
      <c r="AO8265" s="12"/>
      <c r="AP8265" s="12"/>
    </row>
    <row r="8266" spans="4:42" customFormat="1" x14ac:dyDescent="0.25">
      <c r="D8266" s="12"/>
      <c r="AK8266" s="12"/>
      <c r="AL8266" s="12"/>
      <c r="AM8266" s="12"/>
      <c r="AN8266" s="12"/>
      <c r="AO8266" s="12"/>
      <c r="AP8266" s="12"/>
    </row>
    <row r="8267" spans="4:42" customFormat="1" x14ac:dyDescent="0.25">
      <c r="D8267" s="12"/>
      <c r="AK8267" s="12"/>
      <c r="AL8267" s="12"/>
      <c r="AM8267" s="12"/>
      <c r="AN8267" s="12"/>
      <c r="AO8267" s="12"/>
      <c r="AP8267" s="12"/>
    </row>
    <row r="8268" spans="4:42" customFormat="1" x14ac:dyDescent="0.25">
      <c r="D8268" s="12"/>
      <c r="AK8268" s="12"/>
      <c r="AL8268" s="12"/>
      <c r="AM8268" s="12"/>
      <c r="AN8268" s="12"/>
      <c r="AO8268" s="12"/>
      <c r="AP8268" s="12"/>
    </row>
    <row r="8269" spans="4:42" customFormat="1" x14ac:dyDescent="0.25">
      <c r="D8269" s="12"/>
      <c r="AK8269" s="12"/>
      <c r="AL8269" s="12"/>
      <c r="AM8269" s="12"/>
      <c r="AN8269" s="12"/>
      <c r="AO8269" s="12"/>
      <c r="AP8269" s="12"/>
    </row>
    <row r="8270" spans="4:42" customFormat="1" x14ac:dyDescent="0.25">
      <c r="D8270" s="12"/>
      <c r="AK8270" s="12"/>
      <c r="AL8270" s="12"/>
      <c r="AM8270" s="12"/>
      <c r="AN8270" s="12"/>
      <c r="AO8270" s="12"/>
      <c r="AP8270" s="12"/>
    </row>
    <row r="8271" spans="4:42" customFormat="1" x14ac:dyDescent="0.25">
      <c r="D8271" s="12"/>
      <c r="AK8271" s="12"/>
      <c r="AL8271" s="12"/>
      <c r="AM8271" s="12"/>
      <c r="AN8271" s="12"/>
      <c r="AO8271" s="12"/>
      <c r="AP8271" s="12"/>
    </row>
    <row r="8272" spans="4:42" customFormat="1" x14ac:dyDescent="0.25">
      <c r="D8272" s="12"/>
      <c r="AK8272" s="12"/>
      <c r="AL8272" s="12"/>
      <c r="AM8272" s="12"/>
      <c r="AN8272" s="12"/>
      <c r="AO8272" s="12"/>
      <c r="AP8272" s="12"/>
    </row>
    <row r="8273" spans="4:42" customFormat="1" x14ac:dyDescent="0.25">
      <c r="D8273" s="12"/>
      <c r="AK8273" s="12"/>
      <c r="AL8273" s="12"/>
      <c r="AM8273" s="12"/>
      <c r="AN8273" s="12"/>
      <c r="AO8273" s="12"/>
      <c r="AP8273" s="12"/>
    </row>
    <row r="8274" spans="4:42" customFormat="1" x14ac:dyDescent="0.25">
      <c r="D8274" s="12"/>
      <c r="AK8274" s="12"/>
      <c r="AL8274" s="12"/>
      <c r="AM8274" s="12"/>
      <c r="AN8274" s="12"/>
      <c r="AO8274" s="12"/>
      <c r="AP8274" s="12"/>
    </row>
    <row r="8275" spans="4:42" customFormat="1" x14ac:dyDescent="0.25">
      <c r="D8275" s="12"/>
      <c r="AK8275" s="12"/>
      <c r="AL8275" s="12"/>
      <c r="AM8275" s="12"/>
      <c r="AN8275" s="12"/>
      <c r="AO8275" s="12"/>
      <c r="AP8275" s="12"/>
    </row>
    <row r="8276" spans="4:42" customFormat="1" x14ac:dyDescent="0.25">
      <c r="D8276" s="12"/>
      <c r="AK8276" s="12"/>
      <c r="AL8276" s="12"/>
      <c r="AM8276" s="12"/>
      <c r="AN8276" s="12"/>
      <c r="AO8276" s="12"/>
      <c r="AP8276" s="12"/>
    </row>
    <row r="8277" spans="4:42" customFormat="1" x14ac:dyDescent="0.25">
      <c r="D8277" s="12"/>
      <c r="AK8277" s="12"/>
      <c r="AL8277" s="12"/>
      <c r="AM8277" s="12"/>
      <c r="AN8277" s="12"/>
      <c r="AO8277" s="12"/>
      <c r="AP8277" s="12"/>
    </row>
    <row r="8278" spans="4:42" customFormat="1" x14ac:dyDescent="0.25">
      <c r="D8278" s="12"/>
      <c r="AK8278" s="12"/>
      <c r="AL8278" s="12"/>
      <c r="AM8278" s="12"/>
      <c r="AN8278" s="12"/>
      <c r="AO8278" s="12"/>
      <c r="AP8278" s="12"/>
    </row>
    <row r="8279" spans="4:42" customFormat="1" x14ac:dyDescent="0.25">
      <c r="D8279" s="12"/>
      <c r="AK8279" s="12"/>
      <c r="AL8279" s="12"/>
      <c r="AM8279" s="12"/>
      <c r="AN8279" s="12"/>
      <c r="AO8279" s="12"/>
      <c r="AP8279" s="12"/>
    </row>
    <row r="8280" spans="4:42" customFormat="1" x14ac:dyDescent="0.25">
      <c r="D8280" s="12"/>
      <c r="AK8280" s="12"/>
      <c r="AL8280" s="12"/>
      <c r="AM8280" s="12"/>
      <c r="AN8280" s="12"/>
      <c r="AO8280" s="12"/>
      <c r="AP8280" s="12"/>
    </row>
    <row r="8281" spans="4:42" customFormat="1" x14ac:dyDescent="0.25">
      <c r="D8281" s="12"/>
      <c r="AK8281" s="12"/>
      <c r="AL8281" s="12"/>
      <c r="AM8281" s="12"/>
      <c r="AN8281" s="12"/>
      <c r="AO8281" s="12"/>
      <c r="AP8281" s="12"/>
    </row>
    <row r="8282" spans="4:42" customFormat="1" x14ac:dyDescent="0.25">
      <c r="D8282" s="12"/>
      <c r="AK8282" s="12"/>
      <c r="AL8282" s="12"/>
      <c r="AM8282" s="12"/>
      <c r="AN8282" s="12"/>
      <c r="AO8282" s="12"/>
      <c r="AP8282" s="12"/>
    </row>
    <row r="8283" spans="4:42" customFormat="1" x14ac:dyDescent="0.25">
      <c r="D8283" s="12"/>
      <c r="AK8283" s="12"/>
      <c r="AL8283" s="12"/>
      <c r="AM8283" s="12"/>
      <c r="AN8283" s="12"/>
      <c r="AO8283" s="12"/>
      <c r="AP8283" s="12"/>
    </row>
    <row r="8284" spans="4:42" customFormat="1" x14ac:dyDescent="0.25">
      <c r="D8284" s="12"/>
      <c r="AK8284" s="12"/>
      <c r="AL8284" s="12"/>
      <c r="AM8284" s="12"/>
      <c r="AN8284" s="12"/>
      <c r="AO8284" s="12"/>
      <c r="AP8284" s="12"/>
    </row>
    <row r="8285" spans="4:42" customFormat="1" x14ac:dyDescent="0.25">
      <c r="D8285" s="12"/>
      <c r="AK8285" s="12"/>
      <c r="AL8285" s="12"/>
      <c r="AM8285" s="12"/>
      <c r="AN8285" s="12"/>
      <c r="AO8285" s="12"/>
      <c r="AP8285" s="12"/>
    </row>
    <row r="8286" spans="4:42" customFormat="1" x14ac:dyDescent="0.25">
      <c r="D8286" s="12"/>
      <c r="AK8286" s="12"/>
      <c r="AL8286" s="12"/>
      <c r="AM8286" s="12"/>
      <c r="AN8286" s="12"/>
      <c r="AO8286" s="12"/>
      <c r="AP8286" s="12"/>
    </row>
    <row r="8287" spans="4:42" customFormat="1" x14ac:dyDescent="0.25">
      <c r="D8287" s="12"/>
      <c r="AK8287" s="12"/>
      <c r="AL8287" s="12"/>
      <c r="AM8287" s="12"/>
      <c r="AN8287" s="12"/>
      <c r="AO8287" s="12"/>
      <c r="AP8287" s="12"/>
    </row>
    <row r="8288" spans="4:42" customFormat="1" x14ac:dyDescent="0.25">
      <c r="D8288" s="12"/>
      <c r="AK8288" s="12"/>
      <c r="AL8288" s="12"/>
      <c r="AM8288" s="12"/>
      <c r="AN8288" s="12"/>
      <c r="AO8288" s="12"/>
      <c r="AP8288" s="12"/>
    </row>
    <row r="8289" spans="4:42" customFormat="1" x14ac:dyDescent="0.25">
      <c r="D8289" s="12"/>
      <c r="AK8289" s="12"/>
      <c r="AL8289" s="12"/>
      <c r="AM8289" s="12"/>
      <c r="AN8289" s="12"/>
      <c r="AO8289" s="12"/>
      <c r="AP8289" s="12"/>
    </row>
    <row r="8290" spans="4:42" customFormat="1" x14ac:dyDescent="0.25">
      <c r="D8290" s="12"/>
      <c r="AK8290" s="12"/>
      <c r="AL8290" s="12"/>
      <c r="AM8290" s="12"/>
      <c r="AN8290" s="12"/>
      <c r="AO8290" s="12"/>
      <c r="AP8290" s="12"/>
    </row>
    <row r="8291" spans="4:42" customFormat="1" x14ac:dyDescent="0.25">
      <c r="D8291" s="12"/>
      <c r="AK8291" s="12"/>
      <c r="AL8291" s="12"/>
      <c r="AM8291" s="12"/>
      <c r="AN8291" s="12"/>
      <c r="AO8291" s="12"/>
      <c r="AP8291" s="12"/>
    </row>
    <row r="8292" spans="4:42" customFormat="1" x14ac:dyDescent="0.25">
      <c r="D8292" s="12"/>
      <c r="AK8292" s="12"/>
      <c r="AL8292" s="12"/>
      <c r="AM8292" s="12"/>
      <c r="AN8292" s="12"/>
      <c r="AO8292" s="12"/>
      <c r="AP8292" s="12"/>
    </row>
    <row r="8293" spans="4:42" customFormat="1" x14ac:dyDescent="0.25">
      <c r="D8293" s="12"/>
      <c r="AK8293" s="12"/>
      <c r="AL8293" s="12"/>
      <c r="AM8293" s="12"/>
      <c r="AN8293" s="12"/>
      <c r="AO8293" s="12"/>
      <c r="AP8293" s="12"/>
    </row>
    <row r="8294" spans="4:42" customFormat="1" x14ac:dyDescent="0.25">
      <c r="D8294" s="12"/>
      <c r="AK8294" s="12"/>
      <c r="AL8294" s="12"/>
      <c r="AM8294" s="12"/>
      <c r="AN8294" s="12"/>
      <c r="AO8294" s="12"/>
      <c r="AP8294" s="12"/>
    </row>
    <row r="8295" spans="4:42" customFormat="1" x14ac:dyDescent="0.25">
      <c r="D8295" s="12"/>
      <c r="AK8295" s="12"/>
      <c r="AL8295" s="12"/>
      <c r="AM8295" s="12"/>
      <c r="AN8295" s="12"/>
      <c r="AO8295" s="12"/>
      <c r="AP8295" s="12"/>
    </row>
    <row r="8296" spans="4:42" customFormat="1" x14ac:dyDescent="0.25">
      <c r="D8296" s="12"/>
      <c r="AK8296" s="12"/>
      <c r="AL8296" s="12"/>
      <c r="AM8296" s="12"/>
      <c r="AN8296" s="12"/>
      <c r="AO8296" s="12"/>
      <c r="AP8296" s="12"/>
    </row>
    <row r="8297" spans="4:42" customFormat="1" x14ac:dyDescent="0.25">
      <c r="D8297" s="12"/>
      <c r="AK8297" s="12"/>
      <c r="AL8297" s="12"/>
      <c r="AM8297" s="12"/>
      <c r="AN8297" s="12"/>
      <c r="AO8297" s="12"/>
      <c r="AP8297" s="12"/>
    </row>
    <row r="8298" spans="4:42" customFormat="1" x14ac:dyDescent="0.25">
      <c r="D8298" s="12"/>
      <c r="AK8298" s="12"/>
      <c r="AL8298" s="12"/>
      <c r="AM8298" s="12"/>
      <c r="AN8298" s="12"/>
      <c r="AO8298" s="12"/>
      <c r="AP8298" s="12"/>
    </row>
    <row r="8299" spans="4:42" customFormat="1" x14ac:dyDescent="0.25">
      <c r="D8299" s="12"/>
      <c r="AK8299" s="12"/>
      <c r="AL8299" s="12"/>
      <c r="AM8299" s="12"/>
      <c r="AN8299" s="12"/>
      <c r="AO8299" s="12"/>
      <c r="AP8299" s="12"/>
    </row>
    <row r="8300" spans="4:42" customFormat="1" x14ac:dyDescent="0.25">
      <c r="D8300" s="12"/>
      <c r="AK8300" s="12"/>
      <c r="AL8300" s="12"/>
      <c r="AM8300" s="12"/>
      <c r="AN8300" s="12"/>
      <c r="AO8300" s="12"/>
      <c r="AP8300" s="12"/>
    </row>
    <row r="8301" spans="4:42" customFormat="1" x14ac:dyDescent="0.25">
      <c r="D8301" s="12"/>
      <c r="AK8301" s="12"/>
      <c r="AL8301" s="12"/>
      <c r="AM8301" s="12"/>
      <c r="AN8301" s="12"/>
      <c r="AO8301" s="12"/>
      <c r="AP8301" s="12"/>
    </row>
    <row r="8302" spans="4:42" customFormat="1" x14ac:dyDescent="0.25">
      <c r="D8302" s="12"/>
      <c r="AK8302" s="12"/>
      <c r="AL8302" s="12"/>
      <c r="AM8302" s="12"/>
      <c r="AN8302" s="12"/>
      <c r="AO8302" s="12"/>
      <c r="AP8302" s="12"/>
    </row>
    <row r="8303" spans="4:42" customFormat="1" x14ac:dyDescent="0.25">
      <c r="D8303" s="12"/>
      <c r="AK8303" s="12"/>
      <c r="AL8303" s="12"/>
      <c r="AM8303" s="12"/>
      <c r="AN8303" s="12"/>
      <c r="AO8303" s="12"/>
      <c r="AP8303" s="12"/>
    </row>
    <row r="8304" spans="4:42" customFormat="1" x14ac:dyDescent="0.25">
      <c r="D8304" s="12"/>
      <c r="AK8304" s="12"/>
      <c r="AL8304" s="12"/>
      <c r="AM8304" s="12"/>
      <c r="AN8304" s="12"/>
      <c r="AO8304" s="12"/>
      <c r="AP8304" s="12"/>
    </row>
    <row r="8305" spans="4:42" customFormat="1" x14ac:dyDescent="0.25">
      <c r="D8305" s="12"/>
      <c r="AK8305" s="12"/>
      <c r="AL8305" s="12"/>
      <c r="AM8305" s="12"/>
      <c r="AN8305" s="12"/>
      <c r="AO8305" s="12"/>
      <c r="AP8305" s="12"/>
    </row>
    <row r="8306" spans="4:42" customFormat="1" x14ac:dyDescent="0.25">
      <c r="D8306" s="12"/>
      <c r="AK8306" s="12"/>
      <c r="AL8306" s="12"/>
      <c r="AM8306" s="12"/>
      <c r="AN8306" s="12"/>
      <c r="AO8306" s="12"/>
      <c r="AP8306" s="12"/>
    </row>
    <row r="8307" spans="4:42" customFormat="1" x14ac:dyDescent="0.25">
      <c r="D8307" s="12"/>
      <c r="AK8307" s="12"/>
      <c r="AL8307" s="12"/>
      <c r="AM8307" s="12"/>
      <c r="AN8307" s="12"/>
      <c r="AO8307" s="12"/>
      <c r="AP8307" s="12"/>
    </row>
    <row r="8308" spans="4:42" customFormat="1" x14ac:dyDescent="0.25">
      <c r="D8308" s="12"/>
      <c r="AK8308" s="12"/>
      <c r="AL8308" s="12"/>
      <c r="AM8308" s="12"/>
      <c r="AN8308" s="12"/>
      <c r="AO8308" s="12"/>
      <c r="AP8308" s="12"/>
    </row>
    <row r="8309" spans="4:42" customFormat="1" x14ac:dyDescent="0.25">
      <c r="D8309" s="12"/>
      <c r="AK8309" s="12"/>
      <c r="AL8309" s="12"/>
      <c r="AM8309" s="12"/>
      <c r="AN8309" s="12"/>
      <c r="AO8309" s="12"/>
      <c r="AP8309" s="12"/>
    </row>
    <row r="8310" spans="4:42" customFormat="1" x14ac:dyDescent="0.25">
      <c r="D8310" s="12"/>
      <c r="AK8310" s="12"/>
      <c r="AL8310" s="12"/>
      <c r="AM8310" s="12"/>
      <c r="AN8310" s="12"/>
      <c r="AO8310" s="12"/>
      <c r="AP8310" s="12"/>
    </row>
    <row r="8311" spans="4:42" customFormat="1" x14ac:dyDescent="0.25">
      <c r="D8311" s="12"/>
      <c r="AK8311" s="12"/>
      <c r="AL8311" s="12"/>
      <c r="AM8311" s="12"/>
      <c r="AN8311" s="12"/>
      <c r="AO8311" s="12"/>
      <c r="AP8311" s="12"/>
    </row>
    <row r="8312" spans="4:42" customFormat="1" x14ac:dyDescent="0.25">
      <c r="D8312" s="12"/>
      <c r="AK8312" s="12"/>
      <c r="AL8312" s="12"/>
      <c r="AM8312" s="12"/>
      <c r="AN8312" s="12"/>
      <c r="AO8312" s="12"/>
      <c r="AP8312" s="12"/>
    </row>
    <row r="8313" spans="4:42" customFormat="1" x14ac:dyDescent="0.25">
      <c r="D8313" s="12"/>
      <c r="AK8313" s="12"/>
      <c r="AL8313" s="12"/>
      <c r="AM8313" s="12"/>
      <c r="AN8313" s="12"/>
      <c r="AO8313" s="12"/>
      <c r="AP8313" s="12"/>
    </row>
    <row r="8314" spans="4:42" customFormat="1" x14ac:dyDescent="0.25">
      <c r="D8314" s="12"/>
      <c r="AK8314" s="12"/>
      <c r="AL8314" s="12"/>
      <c r="AM8314" s="12"/>
      <c r="AN8314" s="12"/>
      <c r="AO8314" s="12"/>
      <c r="AP8314" s="12"/>
    </row>
    <row r="8315" spans="4:42" customFormat="1" x14ac:dyDescent="0.25">
      <c r="D8315" s="12"/>
      <c r="AK8315" s="12"/>
      <c r="AL8315" s="12"/>
      <c r="AM8315" s="12"/>
      <c r="AN8315" s="12"/>
      <c r="AO8315" s="12"/>
      <c r="AP8315" s="12"/>
    </row>
    <row r="8316" spans="4:42" customFormat="1" x14ac:dyDescent="0.25">
      <c r="D8316" s="12"/>
      <c r="AK8316" s="12"/>
      <c r="AL8316" s="12"/>
      <c r="AM8316" s="12"/>
      <c r="AN8316" s="12"/>
      <c r="AO8316" s="12"/>
      <c r="AP8316" s="12"/>
    </row>
    <row r="8317" spans="4:42" customFormat="1" x14ac:dyDescent="0.25">
      <c r="D8317" s="12"/>
      <c r="AK8317" s="12"/>
      <c r="AL8317" s="12"/>
      <c r="AM8317" s="12"/>
      <c r="AN8317" s="12"/>
      <c r="AO8317" s="12"/>
      <c r="AP8317" s="12"/>
    </row>
    <row r="8318" spans="4:42" customFormat="1" x14ac:dyDescent="0.25">
      <c r="D8318" s="12"/>
      <c r="AK8318" s="12"/>
      <c r="AL8318" s="12"/>
      <c r="AM8318" s="12"/>
      <c r="AN8318" s="12"/>
      <c r="AO8318" s="12"/>
      <c r="AP8318" s="12"/>
    </row>
    <row r="8319" spans="4:42" customFormat="1" x14ac:dyDescent="0.25">
      <c r="D8319" s="12"/>
      <c r="AK8319" s="12"/>
      <c r="AL8319" s="12"/>
      <c r="AM8319" s="12"/>
      <c r="AN8319" s="12"/>
      <c r="AO8319" s="12"/>
      <c r="AP8319" s="12"/>
    </row>
    <row r="8320" spans="4:42" customFormat="1" x14ac:dyDescent="0.25">
      <c r="D8320" s="12"/>
      <c r="AK8320" s="12"/>
      <c r="AL8320" s="12"/>
      <c r="AM8320" s="12"/>
      <c r="AN8320" s="12"/>
      <c r="AO8320" s="12"/>
      <c r="AP8320" s="12"/>
    </row>
    <row r="8321" spans="4:42" customFormat="1" x14ac:dyDescent="0.25">
      <c r="D8321" s="12"/>
      <c r="AK8321" s="12"/>
      <c r="AL8321" s="12"/>
      <c r="AM8321" s="12"/>
      <c r="AN8321" s="12"/>
      <c r="AO8321" s="12"/>
      <c r="AP8321" s="12"/>
    </row>
    <row r="8322" spans="4:42" customFormat="1" x14ac:dyDescent="0.25">
      <c r="D8322" s="12"/>
      <c r="AK8322" s="12"/>
      <c r="AL8322" s="12"/>
      <c r="AM8322" s="12"/>
      <c r="AN8322" s="12"/>
      <c r="AO8322" s="12"/>
      <c r="AP8322" s="12"/>
    </row>
    <row r="8323" spans="4:42" customFormat="1" x14ac:dyDescent="0.25">
      <c r="D8323" s="12"/>
      <c r="AK8323" s="12"/>
      <c r="AL8323" s="12"/>
      <c r="AM8323" s="12"/>
      <c r="AN8323" s="12"/>
      <c r="AO8323" s="12"/>
      <c r="AP8323" s="12"/>
    </row>
    <row r="8324" spans="4:42" customFormat="1" x14ac:dyDescent="0.25">
      <c r="D8324" s="12"/>
      <c r="AK8324" s="12"/>
      <c r="AL8324" s="12"/>
      <c r="AM8324" s="12"/>
      <c r="AN8324" s="12"/>
      <c r="AO8324" s="12"/>
      <c r="AP8324" s="12"/>
    </row>
    <row r="8325" spans="4:42" customFormat="1" x14ac:dyDescent="0.25">
      <c r="D8325" s="12"/>
      <c r="AK8325" s="12"/>
      <c r="AL8325" s="12"/>
      <c r="AM8325" s="12"/>
      <c r="AN8325" s="12"/>
      <c r="AO8325" s="12"/>
      <c r="AP8325" s="12"/>
    </row>
    <row r="8326" spans="4:42" customFormat="1" x14ac:dyDescent="0.25">
      <c r="D8326" s="12"/>
      <c r="AK8326" s="12"/>
      <c r="AL8326" s="12"/>
      <c r="AM8326" s="12"/>
      <c r="AN8326" s="12"/>
      <c r="AO8326" s="12"/>
      <c r="AP8326" s="12"/>
    </row>
    <row r="8327" spans="4:42" customFormat="1" x14ac:dyDescent="0.25">
      <c r="D8327" s="12"/>
      <c r="AK8327" s="12"/>
      <c r="AL8327" s="12"/>
      <c r="AM8327" s="12"/>
      <c r="AN8327" s="12"/>
      <c r="AO8327" s="12"/>
      <c r="AP8327" s="12"/>
    </row>
    <row r="8328" spans="4:42" customFormat="1" x14ac:dyDescent="0.25">
      <c r="D8328" s="12"/>
      <c r="AK8328" s="12"/>
      <c r="AL8328" s="12"/>
      <c r="AM8328" s="12"/>
      <c r="AN8328" s="12"/>
      <c r="AO8328" s="12"/>
      <c r="AP8328" s="12"/>
    </row>
    <row r="8329" spans="4:42" customFormat="1" x14ac:dyDescent="0.25">
      <c r="D8329" s="12"/>
      <c r="AK8329" s="12"/>
      <c r="AL8329" s="12"/>
      <c r="AM8329" s="12"/>
      <c r="AN8329" s="12"/>
      <c r="AO8329" s="12"/>
      <c r="AP8329" s="12"/>
    </row>
    <row r="8330" spans="4:42" customFormat="1" x14ac:dyDescent="0.25">
      <c r="D8330" s="12"/>
      <c r="AK8330" s="12"/>
      <c r="AL8330" s="12"/>
      <c r="AM8330" s="12"/>
      <c r="AN8330" s="12"/>
      <c r="AO8330" s="12"/>
      <c r="AP8330" s="12"/>
    </row>
    <row r="8331" spans="4:42" customFormat="1" x14ac:dyDescent="0.25">
      <c r="D8331" s="12"/>
      <c r="AK8331" s="12"/>
      <c r="AL8331" s="12"/>
      <c r="AM8331" s="12"/>
      <c r="AN8331" s="12"/>
      <c r="AO8331" s="12"/>
      <c r="AP8331" s="12"/>
    </row>
    <row r="8332" spans="4:42" customFormat="1" x14ac:dyDescent="0.25">
      <c r="D8332" s="12"/>
      <c r="AK8332" s="12"/>
      <c r="AL8332" s="12"/>
      <c r="AM8332" s="12"/>
      <c r="AN8332" s="12"/>
      <c r="AO8332" s="12"/>
      <c r="AP8332" s="12"/>
    </row>
    <row r="8333" spans="4:42" customFormat="1" x14ac:dyDescent="0.25">
      <c r="D8333" s="12"/>
      <c r="AK8333" s="12"/>
      <c r="AL8333" s="12"/>
      <c r="AM8333" s="12"/>
      <c r="AN8333" s="12"/>
      <c r="AO8333" s="12"/>
      <c r="AP8333" s="12"/>
    </row>
    <row r="8334" spans="4:42" customFormat="1" x14ac:dyDescent="0.25">
      <c r="D8334" s="12"/>
      <c r="AK8334" s="12"/>
      <c r="AL8334" s="12"/>
      <c r="AM8334" s="12"/>
      <c r="AN8334" s="12"/>
      <c r="AO8334" s="12"/>
      <c r="AP8334" s="12"/>
    </row>
    <row r="8335" spans="4:42" customFormat="1" x14ac:dyDescent="0.25">
      <c r="D8335" s="12"/>
      <c r="AK8335" s="12"/>
      <c r="AL8335" s="12"/>
      <c r="AM8335" s="12"/>
      <c r="AN8335" s="12"/>
      <c r="AO8335" s="12"/>
      <c r="AP8335" s="12"/>
    </row>
    <row r="8336" spans="4:42" customFormat="1" x14ac:dyDescent="0.25">
      <c r="D8336" s="12"/>
      <c r="AK8336" s="12"/>
      <c r="AL8336" s="12"/>
      <c r="AM8336" s="12"/>
      <c r="AN8336" s="12"/>
      <c r="AO8336" s="12"/>
      <c r="AP8336" s="12"/>
    </row>
    <row r="8337" spans="4:42" customFormat="1" x14ac:dyDescent="0.25">
      <c r="D8337" s="12"/>
      <c r="AK8337" s="12"/>
      <c r="AL8337" s="12"/>
      <c r="AM8337" s="12"/>
      <c r="AN8337" s="12"/>
      <c r="AO8337" s="12"/>
      <c r="AP8337" s="12"/>
    </row>
    <row r="8338" spans="4:42" customFormat="1" x14ac:dyDescent="0.25">
      <c r="D8338" s="12"/>
      <c r="AK8338" s="12"/>
      <c r="AL8338" s="12"/>
      <c r="AM8338" s="12"/>
      <c r="AN8338" s="12"/>
      <c r="AO8338" s="12"/>
      <c r="AP8338" s="12"/>
    </row>
    <row r="8339" spans="4:42" customFormat="1" x14ac:dyDescent="0.25">
      <c r="D8339" s="12"/>
      <c r="AK8339" s="12"/>
      <c r="AL8339" s="12"/>
      <c r="AM8339" s="12"/>
      <c r="AN8339" s="12"/>
      <c r="AO8339" s="12"/>
      <c r="AP8339" s="12"/>
    </row>
    <row r="8340" spans="4:42" customFormat="1" x14ac:dyDescent="0.25">
      <c r="D8340" s="12"/>
      <c r="AK8340" s="12"/>
      <c r="AL8340" s="12"/>
      <c r="AM8340" s="12"/>
      <c r="AN8340" s="12"/>
      <c r="AO8340" s="12"/>
      <c r="AP8340" s="12"/>
    </row>
    <row r="8341" spans="4:42" customFormat="1" x14ac:dyDescent="0.25">
      <c r="D8341" s="12"/>
      <c r="AK8341" s="12"/>
      <c r="AL8341" s="12"/>
      <c r="AM8341" s="12"/>
      <c r="AN8341" s="12"/>
      <c r="AO8341" s="12"/>
      <c r="AP8341" s="12"/>
    </row>
    <row r="8342" spans="4:42" customFormat="1" x14ac:dyDescent="0.25">
      <c r="D8342" s="12"/>
      <c r="AK8342" s="12"/>
      <c r="AL8342" s="12"/>
      <c r="AM8342" s="12"/>
      <c r="AN8342" s="12"/>
      <c r="AO8342" s="12"/>
      <c r="AP8342" s="12"/>
    </row>
    <row r="8343" spans="4:42" customFormat="1" x14ac:dyDescent="0.25">
      <c r="D8343" s="12"/>
      <c r="AK8343" s="12"/>
      <c r="AL8343" s="12"/>
      <c r="AM8343" s="12"/>
      <c r="AN8343" s="12"/>
      <c r="AO8343" s="12"/>
      <c r="AP8343" s="12"/>
    </row>
    <row r="8344" spans="4:42" customFormat="1" x14ac:dyDescent="0.25">
      <c r="D8344" s="12"/>
      <c r="AK8344" s="12"/>
      <c r="AL8344" s="12"/>
      <c r="AM8344" s="12"/>
      <c r="AN8344" s="12"/>
      <c r="AO8344" s="12"/>
      <c r="AP8344" s="12"/>
    </row>
    <row r="8345" spans="4:42" customFormat="1" x14ac:dyDescent="0.25">
      <c r="D8345" s="12"/>
      <c r="AK8345" s="12"/>
      <c r="AL8345" s="12"/>
      <c r="AM8345" s="12"/>
      <c r="AN8345" s="12"/>
      <c r="AO8345" s="12"/>
      <c r="AP8345" s="12"/>
    </row>
    <row r="8346" spans="4:42" customFormat="1" x14ac:dyDescent="0.25">
      <c r="D8346" s="12"/>
      <c r="AK8346" s="12"/>
      <c r="AL8346" s="12"/>
      <c r="AM8346" s="12"/>
      <c r="AN8346" s="12"/>
      <c r="AO8346" s="12"/>
      <c r="AP8346" s="12"/>
    </row>
    <row r="8347" spans="4:42" customFormat="1" x14ac:dyDescent="0.25">
      <c r="D8347" s="12"/>
      <c r="AK8347" s="12"/>
      <c r="AL8347" s="12"/>
      <c r="AM8347" s="12"/>
      <c r="AN8347" s="12"/>
      <c r="AO8347" s="12"/>
      <c r="AP8347" s="12"/>
    </row>
    <row r="8348" spans="4:42" customFormat="1" x14ac:dyDescent="0.25">
      <c r="D8348" s="12"/>
      <c r="AK8348" s="12"/>
      <c r="AL8348" s="12"/>
      <c r="AM8348" s="12"/>
      <c r="AN8348" s="12"/>
      <c r="AO8348" s="12"/>
      <c r="AP8348" s="12"/>
    </row>
    <row r="8349" spans="4:42" customFormat="1" x14ac:dyDescent="0.25">
      <c r="D8349" s="12"/>
      <c r="AK8349" s="12"/>
      <c r="AL8349" s="12"/>
      <c r="AM8349" s="12"/>
      <c r="AN8349" s="12"/>
      <c r="AO8349" s="12"/>
      <c r="AP8349" s="12"/>
    </row>
    <row r="8350" spans="4:42" customFormat="1" x14ac:dyDescent="0.25">
      <c r="D8350" s="12"/>
      <c r="AK8350" s="12"/>
      <c r="AL8350" s="12"/>
      <c r="AM8350" s="12"/>
      <c r="AN8350" s="12"/>
      <c r="AO8350" s="12"/>
      <c r="AP8350" s="12"/>
    </row>
    <row r="8351" spans="4:42" customFormat="1" x14ac:dyDescent="0.25">
      <c r="D8351" s="12"/>
      <c r="AK8351" s="12"/>
      <c r="AL8351" s="12"/>
      <c r="AM8351" s="12"/>
      <c r="AN8351" s="12"/>
      <c r="AO8351" s="12"/>
      <c r="AP8351" s="12"/>
    </row>
    <row r="8352" spans="4:42" customFormat="1" x14ac:dyDescent="0.25">
      <c r="D8352" s="12"/>
      <c r="AK8352" s="12"/>
      <c r="AL8352" s="12"/>
      <c r="AM8352" s="12"/>
      <c r="AN8352" s="12"/>
      <c r="AO8352" s="12"/>
      <c r="AP8352" s="12"/>
    </row>
    <row r="8353" spans="4:42" customFormat="1" x14ac:dyDescent="0.25">
      <c r="D8353" s="12"/>
      <c r="AK8353" s="12"/>
      <c r="AL8353" s="12"/>
      <c r="AM8353" s="12"/>
      <c r="AN8353" s="12"/>
      <c r="AO8353" s="12"/>
      <c r="AP8353" s="12"/>
    </row>
    <row r="8354" spans="4:42" customFormat="1" x14ac:dyDescent="0.25">
      <c r="D8354" s="12"/>
      <c r="AK8354" s="12"/>
      <c r="AL8354" s="12"/>
      <c r="AM8354" s="12"/>
      <c r="AN8354" s="12"/>
      <c r="AO8354" s="12"/>
      <c r="AP8354" s="12"/>
    </row>
    <row r="8355" spans="4:42" customFormat="1" x14ac:dyDescent="0.25">
      <c r="D8355" s="12"/>
      <c r="AK8355" s="12"/>
      <c r="AL8355" s="12"/>
      <c r="AM8355" s="12"/>
      <c r="AN8355" s="12"/>
      <c r="AO8355" s="12"/>
      <c r="AP8355" s="12"/>
    </row>
    <row r="8356" spans="4:42" customFormat="1" x14ac:dyDescent="0.25">
      <c r="D8356" s="12"/>
      <c r="AK8356" s="12"/>
      <c r="AL8356" s="12"/>
      <c r="AM8356" s="12"/>
      <c r="AN8356" s="12"/>
      <c r="AO8356" s="12"/>
      <c r="AP8356" s="12"/>
    </row>
    <row r="8357" spans="4:42" customFormat="1" x14ac:dyDescent="0.25">
      <c r="D8357" s="12"/>
      <c r="AK8357" s="12"/>
      <c r="AL8357" s="12"/>
      <c r="AM8357" s="12"/>
      <c r="AN8357" s="12"/>
      <c r="AO8357" s="12"/>
      <c r="AP8357" s="12"/>
    </row>
    <row r="8358" spans="4:42" customFormat="1" x14ac:dyDescent="0.25">
      <c r="D8358" s="12"/>
      <c r="AK8358" s="12"/>
      <c r="AL8358" s="12"/>
      <c r="AM8358" s="12"/>
      <c r="AN8358" s="12"/>
      <c r="AO8358" s="12"/>
      <c r="AP8358" s="12"/>
    </row>
    <row r="8359" spans="4:42" customFormat="1" x14ac:dyDescent="0.25">
      <c r="D8359" s="12"/>
      <c r="AK8359" s="12"/>
      <c r="AL8359" s="12"/>
      <c r="AM8359" s="12"/>
      <c r="AN8359" s="12"/>
      <c r="AO8359" s="12"/>
      <c r="AP8359" s="12"/>
    </row>
    <row r="8360" spans="4:42" customFormat="1" x14ac:dyDescent="0.25">
      <c r="D8360" s="12"/>
      <c r="AK8360" s="12"/>
      <c r="AL8360" s="12"/>
      <c r="AM8360" s="12"/>
      <c r="AN8360" s="12"/>
      <c r="AO8360" s="12"/>
      <c r="AP8360" s="12"/>
    </row>
    <row r="8361" spans="4:42" customFormat="1" x14ac:dyDescent="0.25">
      <c r="D8361" s="12"/>
      <c r="AK8361" s="12"/>
      <c r="AL8361" s="12"/>
      <c r="AM8361" s="12"/>
      <c r="AN8361" s="12"/>
      <c r="AO8361" s="12"/>
      <c r="AP8361" s="12"/>
    </row>
    <row r="8362" spans="4:42" customFormat="1" x14ac:dyDescent="0.25">
      <c r="D8362" s="12"/>
      <c r="AK8362" s="12"/>
      <c r="AL8362" s="12"/>
      <c r="AM8362" s="12"/>
      <c r="AN8362" s="12"/>
      <c r="AO8362" s="12"/>
      <c r="AP8362" s="12"/>
    </row>
    <row r="8363" spans="4:42" customFormat="1" x14ac:dyDescent="0.25">
      <c r="D8363" s="12"/>
      <c r="AK8363" s="12"/>
      <c r="AL8363" s="12"/>
      <c r="AM8363" s="12"/>
      <c r="AN8363" s="12"/>
      <c r="AO8363" s="12"/>
      <c r="AP8363" s="12"/>
    </row>
    <row r="8364" spans="4:42" customFormat="1" x14ac:dyDescent="0.25">
      <c r="D8364" s="12"/>
      <c r="AK8364" s="12"/>
      <c r="AL8364" s="12"/>
      <c r="AM8364" s="12"/>
      <c r="AN8364" s="12"/>
      <c r="AO8364" s="12"/>
      <c r="AP8364" s="12"/>
    </row>
    <row r="8365" spans="4:42" customFormat="1" x14ac:dyDescent="0.25">
      <c r="D8365" s="12"/>
      <c r="AK8365" s="12"/>
      <c r="AL8365" s="12"/>
      <c r="AM8365" s="12"/>
      <c r="AN8365" s="12"/>
      <c r="AO8365" s="12"/>
      <c r="AP8365" s="12"/>
    </row>
    <row r="8366" spans="4:42" customFormat="1" x14ac:dyDescent="0.25">
      <c r="D8366" s="12"/>
      <c r="AK8366" s="12"/>
      <c r="AL8366" s="12"/>
      <c r="AM8366" s="12"/>
      <c r="AN8366" s="12"/>
      <c r="AO8366" s="12"/>
      <c r="AP8366" s="12"/>
    </row>
    <row r="8367" spans="4:42" customFormat="1" x14ac:dyDescent="0.25">
      <c r="D8367" s="12"/>
      <c r="AK8367" s="12"/>
      <c r="AL8367" s="12"/>
      <c r="AM8367" s="12"/>
      <c r="AN8367" s="12"/>
      <c r="AO8367" s="12"/>
      <c r="AP8367" s="12"/>
    </row>
    <row r="8368" spans="4:42" customFormat="1" x14ac:dyDescent="0.25">
      <c r="D8368" s="12"/>
      <c r="AK8368" s="12"/>
      <c r="AL8368" s="12"/>
      <c r="AM8368" s="12"/>
      <c r="AN8368" s="12"/>
      <c r="AO8368" s="12"/>
      <c r="AP8368" s="12"/>
    </row>
    <row r="8369" spans="4:42" customFormat="1" x14ac:dyDescent="0.25">
      <c r="D8369" s="12"/>
      <c r="AK8369" s="12"/>
      <c r="AL8369" s="12"/>
      <c r="AM8369" s="12"/>
      <c r="AN8369" s="12"/>
      <c r="AO8369" s="12"/>
      <c r="AP8369" s="12"/>
    </row>
    <row r="8370" spans="4:42" customFormat="1" x14ac:dyDescent="0.25">
      <c r="D8370" s="12"/>
      <c r="AK8370" s="12"/>
      <c r="AL8370" s="12"/>
      <c r="AM8370" s="12"/>
      <c r="AN8370" s="12"/>
      <c r="AO8370" s="12"/>
      <c r="AP8370" s="12"/>
    </row>
    <row r="8371" spans="4:42" customFormat="1" x14ac:dyDescent="0.25">
      <c r="D8371" s="12"/>
      <c r="AK8371" s="12"/>
      <c r="AL8371" s="12"/>
      <c r="AM8371" s="12"/>
      <c r="AN8371" s="12"/>
      <c r="AO8371" s="12"/>
      <c r="AP8371" s="12"/>
    </row>
    <row r="8372" spans="4:42" customFormat="1" x14ac:dyDescent="0.25">
      <c r="D8372" s="12"/>
      <c r="AK8372" s="12"/>
      <c r="AL8372" s="12"/>
      <c r="AM8372" s="12"/>
      <c r="AN8372" s="12"/>
      <c r="AO8372" s="12"/>
      <c r="AP8372" s="12"/>
    </row>
    <row r="8373" spans="4:42" customFormat="1" x14ac:dyDescent="0.25">
      <c r="D8373" s="12"/>
      <c r="AK8373" s="12"/>
      <c r="AL8373" s="12"/>
      <c r="AM8373" s="12"/>
      <c r="AN8373" s="12"/>
      <c r="AO8373" s="12"/>
      <c r="AP8373" s="12"/>
    </row>
    <row r="8374" spans="4:42" customFormat="1" x14ac:dyDescent="0.25">
      <c r="D8374" s="12"/>
      <c r="AK8374" s="12"/>
      <c r="AL8374" s="12"/>
      <c r="AM8374" s="12"/>
      <c r="AN8374" s="12"/>
      <c r="AO8374" s="12"/>
      <c r="AP8374" s="12"/>
    </row>
    <row r="8375" spans="4:42" customFormat="1" x14ac:dyDescent="0.25">
      <c r="D8375" s="12"/>
      <c r="AK8375" s="12"/>
      <c r="AL8375" s="12"/>
      <c r="AM8375" s="12"/>
      <c r="AN8375" s="12"/>
      <c r="AO8375" s="12"/>
      <c r="AP8375" s="12"/>
    </row>
    <row r="8376" spans="4:42" customFormat="1" x14ac:dyDescent="0.25">
      <c r="D8376" s="12"/>
      <c r="AK8376" s="12"/>
      <c r="AL8376" s="12"/>
      <c r="AM8376" s="12"/>
      <c r="AN8376" s="12"/>
      <c r="AO8376" s="12"/>
      <c r="AP8376" s="12"/>
    </row>
    <row r="8377" spans="4:42" customFormat="1" x14ac:dyDescent="0.25">
      <c r="D8377" s="12"/>
      <c r="AK8377" s="12"/>
      <c r="AL8377" s="12"/>
      <c r="AM8377" s="12"/>
      <c r="AN8377" s="12"/>
      <c r="AO8377" s="12"/>
      <c r="AP8377" s="12"/>
    </row>
    <row r="8378" spans="4:42" customFormat="1" x14ac:dyDescent="0.25">
      <c r="D8378" s="12"/>
      <c r="AK8378" s="12"/>
      <c r="AL8378" s="12"/>
      <c r="AM8378" s="12"/>
      <c r="AN8378" s="12"/>
      <c r="AO8378" s="12"/>
      <c r="AP8378" s="12"/>
    </row>
    <row r="8379" spans="4:42" customFormat="1" x14ac:dyDescent="0.25">
      <c r="D8379" s="12"/>
      <c r="AK8379" s="12"/>
      <c r="AL8379" s="12"/>
      <c r="AM8379" s="12"/>
      <c r="AN8379" s="12"/>
      <c r="AO8379" s="12"/>
      <c r="AP8379" s="12"/>
    </row>
    <row r="8380" spans="4:42" customFormat="1" x14ac:dyDescent="0.25">
      <c r="D8380" s="12"/>
      <c r="AK8380" s="12"/>
      <c r="AL8380" s="12"/>
      <c r="AM8380" s="12"/>
      <c r="AN8380" s="12"/>
      <c r="AO8380" s="12"/>
      <c r="AP8380" s="12"/>
    </row>
    <row r="8381" spans="4:42" customFormat="1" x14ac:dyDescent="0.25">
      <c r="D8381" s="12"/>
      <c r="AK8381" s="12"/>
      <c r="AL8381" s="12"/>
      <c r="AM8381" s="12"/>
      <c r="AN8381" s="12"/>
      <c r="AO8381" s="12"/>
      <c r="AP8381" s="12"/>
    </row>
    <row r="8382" spans="4:42" customFormat="1" x14ac:dyDescent="0.25">
      <c r="D8382" s="12"/>
      <c r="AK8382" s="12"/>
      <c r="AL8382" s="12"/>
      <c r="AM8382" s="12"/>
      <c r="AN8382" s="12"/>
      <c r="AO8382" s="12"/>
      <c r="AP8382" s="12"/>
    </row>
    <row r="8383" spans="4:42" customFormat="1" x14ac:dyDescent="0.25">
      <c r="D8383" s="12"/>
      <c r="AK8383" s="12"/>
      <c r="AL8383" s="12"/>
      <c r="AM8383" s="12"/>
      <c r="AN8383" s="12"/>
      <c r="AO8383" s="12"/>
      <c r="AP8383" s="12"/>
    </row>
    <row r="8384" spans="4:42" customFormat="1" x14ac:dyDescent="0.25">
      <c r="D8384" s="12"/>
      <c r="AK8384" s="12"/>
      <c r="AL8384" s="12"/>
      <c r="AM8384" s="12"/>
      <c r="AN8384" s="12"/>
      <c r="AO8384" s="12"/>
      <c r="AP8384" s="12"/>
    </row>
    <row r="8385" spans="4:42" customFormat="1" x14ac:dyDescent="0.25">
      <c r="D8385" s="12"/>
      <c r="AK8385" s="12"/>
      <c r="AL8385" s="12"/>
      <c r="AM8385" s="12"/>
      <c r="AN8385" s="12"/>
      <c r="AO8385" s="12"/>
      <c r="AP8385" s="12"/>
    </row>
    <row r="8386" spans="4:42" customFormat="1" x14ac:dyDescent="0.25">
      <c r="D8386" s="12"/>
      <c r="AK8386" s="12"/>
      <c r="AL8386" s="12"/>
      <c r="AM8386" s="12"/>
      <c r="AN8386" s="12"/>
      <c r="AO8386" s="12"/>
      <c r="AP8386" s="12"/>
    </row>
    <row r="8387" spans="4:42" customFormat="1" x14ac:dyDescent="0.25">
      <c r="D8387" s="12"/>
      <c r="AK8387" s="12"/>
      <c r="AL8387" s="12"/>
      <c r="AM8387" s="12"/>
      <c r="AN8387" s="12"/>
      <c r="AO8387" s="12"/>
      <c r="AP8387" s="12"/>
    </row>
    <row r="8388" spans="4:42" customFormat="1" x14ac:dyDescent="0.25">
      <c r="D8388" s="12"/>
      <c r="AK8388" s="12"/>
      <c r="AL8388" s="12"/>
      <c r="AM8388" s="12"/>
      <c r="AN8388" s="12"/>
      <c r="AO8388" s="12"/>
      <c r="AP8388" s="12"/>
    </row>
    <row r="8389" spans="4:42" customFormat="1" x14ac:dyDescent="0.25">
      <c r="D8389" s="12"/>
      <c r="AK8389" s="12"/>
      <c r="AL8389" s="12"/>
      <c r="AM8389" s="12"/>
      <c r="AN8389" s="12"/>
      <c r="AO8389" s="12"/>
      <c r="AP8389" s="12"/>
    </row>
    <row r="8390" spans="4:42" customFormat="1" x14ac:dyDescent="0.25">
      <c r="D8390" s="12"/>
      <c r="AK8390" s="12"/>
      <c r="AL8390" s="12"/>
      <c r="AM8390" s="12"/>
      <c r="AN8390" s="12"/>
      <c r="AO8390" s="12"/>
      <c r="AP8390" s="12"/>
    </row>
    <row r="8391" spans="4:42" customFormat="1" x14ac:dyDescent="0.25">
      <c r="D8391" s="12"/>
      <c r="AK8391" s="12"/>
      <c r="AL8391" s="12"/>
      <c r="AM8391" s="12"/>
      <c r="AN8391" s="12"/>
      <c r="AO8391" s="12"/>
      <c r="AP8391" s="12"/>
    </row>
    <row r="8392" spans="4:42" customFormat="1" x14ac:dyDescent="0.25">
      <c r="D8392" s="12"/>
      <c r="AK8392" s="12"/>
      <c r="AL8392" s="12"/>
      <c r="AM8392" s="12"/>
      <c r="AN8392" s="12"/>
      <c r="AO8392" s="12"/>
      <c r="AP8392" s="12"/>
    </row>
    <row r="8393" spans="4:42" customFormat="1" x14ac:dyDescent="0.25">
      <c r="D8393" s="12"/>
      <c r="AK8393" s="12"/>
      <c r="AL8393" s="12"/>
      <c r="AM8393" s="12"/>
      <c r="AN8393" s="12"/>
      <c r="AO8393" s="12"/>
      <c r="AP8393" s="12"/>
    </row>
    <row r="8394" spans="4:42" customFormat="1" x14ac:dyDescent="0.25">
      <c r="D8394" s="12"/>
      <c r="AK8394" s="12"/>
      <c r="AL8394" s="12"/>
      <c r="AM8394" s="12"/>
      <c r="AN8394" s="12"/>
      <c r="AO8394" s="12"/>
      <c r="AP8394" s="12"/>
    </row>
    <row r="8395" spans="4:42" customFormat="1" x14ac:dyDescent="0.25">
      <c r="D8395" s="12"/>
      <c r="AK8395" s="12"/>
      <c r="AL8395" s="12"/>
      <c r="AM8395" s="12"/>
      <c r="AN8395" s="12"/>
      <c r="AO8395" s="12"/>
      <c r="AP8395" s="12"/>
    </row>
    <row r="8396" spans="4:42" customFormat="1" x14ac:dyDescent="0.25">
      <c r="D8396" s="12"/>
      <c r="AK8396" s="12"/>
      <c r="AL8396" s="12"/>
      <c r="AM8396" s="12"/>
      <c r="AN8396" s="12"/>
      <c r="AO8396" s="12"/>
      <c r="AP8396" s="12"/>
    </row>
    <row r="8397" spans="4:42" customFormat="1" x14ac:dyDescent="0.25">
      <c r="D8397" s="12"/>
      <c r="AK8397" s="12"/>
      <c r="AL8397" s="12"/>
      <c r="AM8397" s="12"/>
      <c r="AN8397" s="12"/>
      <c r="AO8397" s="12"/>
      <c r="AP8397" s="12"/>
    </row>
    <row r="8398" spans="4:42" customFormat="1" x14ac:dyDescent="0.25">
      <c r="D8398" s="12"/>
      <c r="AK8398" s="12"/>
      <c r="AL8398" s="12"/>
      <c r="AM8398" s="12"/>
      <c r="AN8398" s="12"/>
      <c r="AO8398" s="12"/>
      <c r="AP8398" s="12"/>
    </row>
    <row r="8399" spans="4:42" customFormat="1" x14ac:dyDescent="0.25">
      <c r="D8399" s="12"/>
      <c r="AK8399" s="12"/>
      <c r="AL8399" s="12"/>
      <c r="AM8399" s="12"/>
      <c r="AN8399" s="12"/>
      <c r="AO8399" s="12"/>
      <c r="AP8399" s="12"/>
    </row>
    <row r="8400" spans="4:42" customFormat="1" x14ac:dyDescent="0.25">
      <c r="D8400" s="12"/>
      <c r="AK8400" s="12"/>
      <c r="AL8400" s="12"/>
      <c r="AM8400" s="12"/>
      <c r="AN8400" s="12"/>
      <c r="AO8400" s="12"/>
      <c r="AP8400" s="12"/>
    </row>
    <row r="8401" spans="4:42" customFormat="1" x14ac:dyDescent="0.25">
      <c r="D8401" s="12"/>
      <c r="AK8401" s="12"/>
      <c r="AL8401" s="12"/>
      <c r="AM8401" s="12"/>
      <c r="AN8401" s="12"/>
      <c r="AO8401" s="12"/>
      <c r="AP8401" s="12"/>
    </row>
    <row r="8402" spans="4:42" customFormat="1" x14ac:dyDescent="0.25">
      <c r="D8402" s="12"/>
      <c r="AK8402" s="12"/>
      <c r="AL8402" s="12"/>
      <c r="AM8402" s="12"/>
      <c r="AN8402" s="12"/>
      <c r="AO8402" s="12"/>
      <c r="AP8402" s="12"/>
    </row>
    <row r="8403" spans="4:42" customFormat="1" x14ac:dyDescent="0.25">
      <c r="D8403" s="12"/>
      <c r="AK8403" s="12"/>
      <c r="AL8403" s="12"/>
      <c r="AM8403" s="12"/>
      <c r="AN8403" s="12"/>
      <c r="AO8403" s="12"/>
      <c r="AP8403" s="12"/>
    </row>
    <row r="8404" spans="4:42" customFormat="1" x14ac:dyDescent="0.25">
      <c r="D8404" s="12"/>
      <c r="AK8404" s="12"/>
      <c r="AL8404" s="12"/>
      <c r="AM8404" s="12"/>
      <c r="AN8404" s="12"/>
      <c r="AO8404" s="12"/>
      <c r="AP8404" s="12"/>
    </row>
    <row r="8405" spans="4:42" customFormat="1" x14ac:dyDescent="0.25">
      <c r="D8405" s="12"/>
      <c r="AK8405" s="12"/>
      <c r="AL8405" s="12"/>
      <c r="AM8405" s="12"/>
      <c r="AN8405" s="12"/>
      <c r="AO8405" s="12"/>
      <c r="AP8405" s="12"/>
    </row>
    <row r="8406" spans="4:42" customFormat="1" x14ac:dyDescent="0.25">
      <c r="D8406" s="12"/>
      <c r="AK8406" s="12"/>
      <c r="AL8406" s="12"/>
      <c r="AM8406" s="12"/>
      <c r="AN8406" s="12"/>
      <c r="AO8406" s="12"/>
      <c r="AP8406" s="12"/>
    </row>
    <row r="8407" spans="4:42" customFormat="1" x14ac:dyDescent="0.25">
      <c r="D8407" s="12"/>
      <c r="AK8407" s="12"/>
      <c r="AL8407" s="12"/>
      <c r="AM8407" s="12"/>
      <c r="AN8407" s="12"/>
      <c r="AO8407" s="12"/>
      <c r="AP8407" s="12"/>
    </row>
    <row r="8408" spans="4:42" customFormat="1" x14ac:dyDescent="0.25">
      <c r="D8408" s="12"/>
      <c r="AK8408" s="12"/>
      <c r="AL8408" s="12"/>
      <c r="AM8408" s="12"/>
      <c r="AN8408" s="12"/>
      <c r="AO8408" s="12"/>
      <c r="AP8408" s="12"/>
    </row>
    <row r="8409" spans="4:42" customFormat="1" x14ac:dyDescent="0.25">
      <c r="D8409" s="12"/>
      <c r="AK8409" s="12"/>
      <c r="AL8409" s="12"/>
      <c r="AM8409" s="12"/>
      <c r="AN8409" s="12"/>
      <c r="AO8409" s="12"/>
      <c r="AP8409" s="12"/>
    </row>
    <row r="8410" spans="4:42" customFormat="1" x14ac:dyDescent="0.25">
      <c r="D8410" s="12"/>
      <c r="AK8410" s="12"/>
      <c r="AL8410" s="12"/>
      <c r="AM8410" s="12"/>
      <c r="AN8410" s="12"/>
      <c r="AO8410" s="12"/>
      <c r="AP8410" s="12"/>
    </row>
    <row r="8411" spans="4:42" customFormat="1" x14ac:dyDescent="0.25">
      <c r="D8411" s="12"/>
      <c r="AK8411" s="12"/>
      <c r="AL8411" s="12"/>
      <c r="AM8411" s="12"/>
      <c r="AN8411" s="12"/>
      <c r="AO8411" s="12"/>
      <c r="AP8411" s="12"/>
    </row>
    <row r="8412" spans="4:42" customFormat="1" x14ac:dyDescent="0.25">
      <c r="D8412" s="12"/>
      <c r="AK8412" s="12"/>
      <c r="AL8412" s="12"/>
      <c r="AM8412" s="12"/>
      <c r="AN8412" s="12"/>
      <c r="AO8412" s="12"/>
      <c r="AP8412" s="12"/>
    </row>
    <row r="8413" spans="4:42" customFormat="1" x14ac:dyDescent="0.25">
      <c r="D8413" s="12"/>
      <c r="AK8413" s="12"/>
      <c r="AL8413" s="12"/>
      <c r="AM8413" s="12"/>
      <c r="AN8413" s="12"/>
      <c r="AO8413" s="12"/>
      <c r="AP8413" s="12"/>
    </row>
    <row r="8414" spans="4:42" customFormat="1" x14ac:dyDescent="0.25">
      <c r="D8414" s="12"/>
      <c r="AK8414" s="12"/>
      <c r="AL8414" s="12"/>
      <c r="AM8414" s="12"/>
      <c r="AN8414" s="12"/>
      <c r="AO8414" s="12"/>
      <c r="AP8414" s="12"/>
    </row>
    <row r="8415" spans="4:42" customFormat="1" x14ac:dyDescent="0.25">
      <c r="D8415" s="12"/>
      <c r="AK8415" s="12"/>
      <c r="AL8415" s="12"/>
      <c r="AM8415" s="12"/>
      <c r="AN8415" s="12"/>
      <c r="AO8415" s="12"/>
      <c r="AP8415" s="12"/>
    </row>
    <row r="8416" spans="4:42" customFormat="1" x14ac:dyDescent="0.25">
      <c r="D8416" s="12"/>
      <c r="AK8416" s="12"/>
      <c r="AL8416" s="12"/>
      <c r="AM8416" s="12"/>
      <c r="AN8416" s="12"/>
      <c r="AO8416" s="12"/>
      <c r="AP8416" s="12"/>
    </row>
    <row r="8417" spans="4:42" customFormat="1" x14ac:dyDescent="0.25">
      <c r="D8417" s="12"/>
      <c r="AK8417" s="12"/>
      <c r="AL8417" s="12"/>
      <c r="AM8417" s="12"/>
      <c r="AN8417" s="12"/>
      <c r="AO8417" s="12"/>
      <c r="AP8417" s="12"/>
    </row>
    <row r="8418" spans="4:42" customFormat="1" x14ac:dyDescent="0.25">
      <c r="D8418" s="12"/>
      <c r="AK8418" s="12"/>
      <c r="AL8418" s="12"/>
      <c r="AM8418" s="12"/>
      <c r="AN8418" s="12"/>
      <c r="AO8418" s="12"/>
      <c r="AP8418" s="12"/>
    </row>
    <row r="8419" spans="4:42" customFormat="1" x14ac:dyDescent="0.25">
      <c r="D8419" s="12"/>
      <c r="AK8419" s="12"/>
      <c r="AL8419" s="12"/>
      <c r="AM8419" s="12"/>
      <c r="AN8419" s="12"/>
      <c r="AO8419" s="12"/>
      <c r="AP8419" s="12"/>
    </row>
    <row r="8420" spans="4:42" customFormat="1" x14ac:dyDescent="0.25">
      <c r="D8420" s="12"/>
      <c r="AK8420" s="12"/>
      <c r="AL8420" s="12"/>
      <c r="AM8420" s="12"/>
      <c r="AN8420" s="12"/>
      <c r="AO8420" s="12"/>
      <c r="AP8420" s="12"/>
    </row>
    <row r="8421" spans="4:42" customFormat="1" x14ac:dyDescent="0.25">
      <c r="D8421" s="12"/>
      <c r="AK8421" s="12"/>
      <c r="AL8421" s="12"/>
      <c r="AM8421" s="12"/>
      <c r="AN8421" s="12"/>
      <c r="AO8421" s="12"/>
      <c r="AP8421" s="12"/>
    </row>
    <row r="8422" spans="4:42" customFormat="1" x14ac:dyDescent="0.25">
      <c r="D8422" s="12"/>
      <c r="AK8422" s="12"/>
      <c r="AL8422" s="12"/>
      <c r="AM8422" s="12"/>
      <c r="AN8422" s="12"/>
      <c r="AO8422" s="12"/>
      <c r="AP8422" s="12"/>
    </row>
    <row r="8423" spans="4:42" customFormat="1" x14ac:dyDescent="0.25">
      <c r="D8423" s="12"/>
      <c r="AK8423" s="12"/>
      <c r="AL8423" s="12"/>
      <c r="AM8423" s="12"/>
      <c r="AN8423" s="12"/>
      <c r="AO8423" s="12"/>
      <c r="AP8423" s="12"/>
    </row>
    <row r="8424" spans="4:42" customFormat="1" x14ac:dyDescent="0.25">
      <c r="D8424" s="12"/>
      <c r="AK8424" s="12"/>
      <c r="AL8424" s="12"/>
      <c r="AM8424" s="12"/>
      <c r="AN8424" s="12"/>
      <c r="AO8424" s="12"/>
      <c r="AP8424" s="12"/>
    </row>
    <row r="8425" spans="4:42" customFormat="1" x14ac:dyDescent="0.25">
      <c r="D8425" s="12"/>
      <c r="AK8425" s="12"/>
      <c r="AL8425" s="12"/>
      <c r="AM8425" s="12"/>
      <c r="AN8425" s="12"/>
      <c r="AO8425" s="12"/>
      <c r="AP8425" s="12"/>
    </row>
    <row r="8426" spans="4:42" customFormat="1" x14ac:dyDescent="0.25">
      <c r="D8426" s="12"/>
      <c r="AK8426" s="12"/>
      <c r="AL8426" s="12"/>
      <c r="AM8426" s="12"/>
      <c r="AN8426" s="12"/>
      <c r="AO8426" s="12"/>
      <c r="AP8426" s="12"/>
    </row>
    <row r="8427" spans="4:42" customFormat="1" x14ac:dyDescent="0.25">
      <c r="D8427" s="12"/>
      <c r="AK8427" s="12"/>
      <c r="AL8427" s="12"/>
      <c r="AM8427" s="12"/>
      <c r="AN8427" s="12"/>
      <c r="AO8427" s="12"/>
      <c r="AP8427" s="12"/>
    </row>
    <row r="8428" spans="4:42" customFormat="1" x14ac:dyDescent="0.25">
      <c r="D8428" s="12"/>
      <c r="AK8428" s="12"/>
      <c r="AL8428" s="12"/>
      <c r="AM8428" s="12"/>
      <c r="AN8428" s="12"/>
      <c r="AO8428" s="12"/>
      <c r="AP8428" s="12"/>
    </row>
    <row r="8429" spans="4:42" customFormat="1" x14ac:dyDescent="0.25">
      <c r="D8429" s="12"/>
      <c r="AK8429" s="12"/>
      <c r="AL8429" s="12"/>
      <c r="AM8429" s="12"/>
      <c r="AN8429" s="12"/>
      <c r="AO8429" s="12"/>
      <c r="AP8429" s="12"/>
    </row>
    <row r="8430" spans="4:42" customFormat="1" x14ac:dyDescent="0.25">
      <c r="D8430" s="12"/>
      <c r="AK8430" s="12"/>
      <c r="AL8430" s="12"/>
      <c r="AM8430" s="12"/>
      <c r="AN8430" s="12"/>
      <c r="AO8430" s="12"/>
      <c r="AP8430" s="12"/>
    </row>
    <row r="8431" spans="4:42" customFormat="1" x14ac:dyDescent="0.25">
      <c r="D8431" s="12"/>
      <c r="AK8431" s="12"/>
      <c r="AL8431" s="12"/>
      <c r="AM8431" s="12"/>
      <c r="AN8431" s="12"/>
      <c r="AO8431" s="12"/>
      <c r="AP8431" s="12"/>
    </row>
    <row r="8432" spans="4:42" customFormat="1" x14ac:dyDescent="0.25">
      <c r="D8432" s="12"/>
      <c r="AK8432" s="12"/>
      <c r="AL8432" s="12"/>
      <c r="AM8432" s="12"/>
      <c r="AN8432" s="12"/>
      <c r="AO8432" s="12"/>
      <c r="AP8432" s="12"/>
    </row>
    <row r="8433" spans="4:42" customFormat="1" x14ac:dyDescent="0.25">
      <c r="D8433" s="12"/>
      <c r="AK8433" s="12"/>
      <c r="AL8433" s="12"/>
      <c r="AM8433" s="12"/>
      <c r="AN8433" s="12"/>
      <c r="AO8433" s="12"/>
      <c r="AP8433" s="12"/>
    </row>
    <row r="8434" spans="4:42" customFormat="1" x14ac:dyDescent="0.25">
      <c r="D8434" s="12"/>
      <c r="AK8434" s="12"/>
      <c r="AL8434" s="12"/>
      <c r="AM8434" s="12"/>
      <c r="AN8434" s="12"/>
      <c r="AO8434" s="12"/>
      <c r="AP8434" s="12"/>
    </row>
    <row r="8435" spans="4:42" customFormat="1" x14ac:dyDescent="0.25">
      <c r="D8435" s="12"/>
      <c r="AK8435" s="12"/>
      <c r="AL8435" s="12"/>
      <c r="AM8435" s="12"/>
      <c r="AN8435" s="12"/>
      <c r="AO8435" s="12"/>
      <c r="AP8435" s="12"/>
    </row>
    <row r="8436" spans="4:42" customFormat="1" x14ac:dyDescent="0.25">
      <c r="D8436" s="12"/>
      <c r="AK8436" s="12"/>
      <c r="AL8436" s="12"/>
      <c r="AM8436" s="12"/>
      <c r="AN8436" s="12"/>
      <c r="AO8436" s="12"/>
      <c r="AP8436" s="12"/>
    </row>
    <row r="8437" spans="4:42" customFormat="1" x14ac:dyDescent="0.25">
      <c r="D8437" s="12"/>
      <c r="AK8437" s="12"/>
      <c r="AL8437" s="12"/>
      <c r="AM8437" s="12"/>
      <c r="AN8437" s="12"/>
      <c r="AO8437" s="12"/>
      <c r="AP8437" s="12"/>
    </row>
    <row r="8438" spans="4:42" customFormat="1" x14ac:dyDescent="0.25">
      <c r="D8438" s="12"/>
      <c r="AK8438" s="12"/>
      <c r="AL8438" s="12"/>
      <c r="AM8438" s="12"/>
      <c r="AN8438" s="12"/>
      <c r="AO8438" s="12"/>
      <c r="AP8438" s="12"/>
    </row>
    <row r="8439" spans="4:42" customFormat="1" x14ac:dyDescent="0.25">
      <c r="D8439" s="12"/>
      <c r="AK8439" s="12"/>
      <c r="AL8439" s="12"/>
      <c r="AM8439" s="12"/>
      <c r="AN8439" s="12"/>
      <c r="AO8439" s="12"/>
      <c r="AP8439" s="12"/>
    </row>
    <row r="8440" spans="4:42" customFormat="1" x14ac:dyDescent="0.25">
      <c r="D8440" s="12"/>
      <c r="AK8440" s="12"/>
      <c r="AL8440" s="12"/>
      <c r="AM8440" s="12"/>
      <c r="AN8440" s="12"/>
      <c r="AO8440" s="12"/>
      <c r="AP8440" s="12"/>
    </row>
    <row r="8441" spans="4:42" customFormat="1" x14ac:dyDescent="0.25">
      <c r="D8441" s="12"/>
      <c r="AK8441" s="12"/>
      <c r="AL8441" s="12"/>
      <c r="AM8441" s="12"/>
      <c r="AN8441" s="12"/>
      <c r="AO8441" s="12"/>
      <c r="AP8441" s="12"/>
    </row>
    <row r="8442" spans="4:42" customFormat="1" x14ac:dyDescent="0.25">
      <c r="D8442" s="12"/>
      <c r="AK8442" s="12"/>
      <c r="AL8442" s="12"/>
      <c r="AM8442" s="12"/>
      <c r="AN8442" s="12"/>
      <c r="AO8442" s="12"/>
      <c r="AP8442" s="12"/>
    </row>
    <row r="8443" spans="4:42" customFormat="1" x14ac:dyDescent="0.25">
      <c r="D8443" s="12"/>
      <c r="AK8443" s="12"/>
      <c r="AL8443" s="12"/>
      <c r="AM8443" s="12"/>
      <c r="AN8443" s="12"/>
      <c r="AO8443" s="12"/>
      <c r="AP8443" s="12"/>
    </row>
    <row r="8444" spans="4:42" customFormat="1" x14ac:dyDescent="0.25">
      <c r="D8444" s="12"/>
      <c r="AK8444" s="12"/>
      <c r="AL8444" s="12"/>
      <c r="AM8444" s="12"/>
      <c r="AN8444" s="12"/>
      <c r="AO8444" s="12"/>
      <c r="AP8444" s="12"/>
    </row>
    <row r="8445" spans="4:42" customFormat="1" x14ac:dyDescent="0.25">
      <c r="D8445" s="12"/>
      <c r="AK8445" s="12"/>
      <c r="AL8445" s="12"/>
      <c r="AM8445" s="12"/>
      <c r="AN8445" s="12"/>
      <c r="AO8445" s="12"/>
      <c r="AP8445" s="12"/>
    </row>
    <row r="8446" spans="4:42" customFormat="1" x14ac:dyDescent="0.25">
      <c r="D8446" s="12"/>
      <c r="AK8446" s="12"/>
      <c r="AL8446" s="12"/>
      <c r="AM8446" s="12"/>
      <c r="AN8446" s="12"/>
      <c r="AO8446" s="12"/>
      <c r="AP8446" s="12"/>
    </row>
    <row r="8447" spans="4:42" customFormat="1" x14ac:dyDescent="0.25">
      <c r="D8447" s="12"/>
      <c r="AK8447" s="12"/>
      <c r="AL8447" s="12"/>
      <c r="AM8447" s="12"/>
      <c r="AN8447" s="12"/>
      <c r="AO8447" s="12"/>
      <c r="AP8447" s="12"/>
    </row>
    <row r="8448" spans="4:42" customFormat="1" x14ac:dyDescent="0.25">
      <c r="D8448" s="12"/>
      <c r="AK8448" s="12"/>
      <c r="AL8448" s="12"/>
      <c r="AM8448" s="12"/>
      <c r="AN8448" s="12"/>
      <c r="AO8448" s="12"/>
      <c r="AP8448" s="12"/>
    </row>
    <row r="8449" spans="4:42" customFormat="1" x14ac:dyDescent="0.25">
      <c r="D8449" s="12"/>
      <c r="AK8449" s="12"/>
      <c r="AL8449" s="12"/>
      <c r="AM8449" s="12"/>
      <c r="AN8449" s="12"/>
      <c r="AO8449" s="12"/>
      <c r="AP8449" s="12"/>
    </row>
    <row r="8450" spans="4:42" customFormat="1" x14ac:dyDescent="0.25">
      <c r="D8450" s="12"/>
      <c r="AK8450" s="12"/>
      <c r="AL8450" s="12"/>
      <c r="AM8450" s="12"/>
      <c r="AN8450" s="12"/>
      <c r="AO8450" s="12"/>
      <c r="AP8450" s="12"/>
    </row>
    <row r="8451" spans="4:42" customFormat="1" x14ac:dyDescent="0.25">
      <c r="D8451" s="12"/>
      <c r="AK8451" s="12"/>
      <c r="AL8451" s="12"/>
      <c r="AM8451" s="12"/>
      <c r="AN8451" s="12"/>
      <c r="AO8451" s="12"/>
      <c r="AP8451" s="12"/>
    </row>
    <row r="8452" spans="4:42" customFormat="1" x14ac:dyDescent="0.25">
      <c r="D8452" s="12"/>
      <c r="AK8452" s="12"/>
      <c r="AL8452" s="12"/>
      <c r="AM8452" s="12"/>
      <c r="AN8452" s="12"/>
      <c r="AO8452" s="12"/>
      <c r="AP8452" s="12"/>
    </row>
    <row r="8453" spans="4:42" customFormat="1" x14ac:dyDescent="0.25">
      <c r="D8453" s="12"/>
      <c r="AK8453" s="12"/>
      <c r="AL8453" s="12"/>
      <c r="AM8453" s="12"/>
      <c r="AN8453" s="12"/>
      <c r="AO8453" s="12"/>
      <c r="AP8453" s="12"/>
    </row>
    <row r="8454" spans="4:42" customFormat="1" x14ac:dyDescent="0.25">
      <c r="D8454" s="12"/>
      <c r="AK8454" s="12"/>
      <c r="AL8454" s="12"/>
      <c r="AM8454" s="12"/>
      <c r="AN8454" s="12"/>
      <c r="AO8454" s="12"/>
      <c r="AP8454" s="12"/>
    </row>
    <row r="8455" spans="4:42" customFormat="1" x14ac:dyDescent="0.25">
      <c r="D8455" s="12"/>
      <c r="AK8455" s="12"/>
      <c r="AL8455" s="12"/>
      <c r="AM8455" s="12"/>
      <c r="AN8455" s="12"/>
      <c r="AO8455" s="12"/>
      <c r="AP8455" s="12"/>
    </row>
    <row r="8456" spans="4:42" customFormat="1" x14ac:dyDescent="0.25">
      <c r="D8456" s="12"/>
      <c r="AK8456" s="12"/>
      <c r="AL8456" s="12"/>
      <c r="AM8456" s="12"/>
      <c r="AN8456" s="12"/>
      <c r="AO8456" s="12"/>
      <c r="AP8456" s="12"/>
    </row>
    <row r="8457" spans="4:42" customFormat="1" x14ac:dyDescent="0.25">
      <c r="D8457" s="12"/>
      <c r="AK8457" s="12"/>
      <c r="AL8457" s="12"/>
      <c r="AM8457" s="12"/>
      <c r="AN8457" s="12"/>
      <c r="AO8457" s="12"/>
      <c r="AP8457" s="12"/>
    </row>
    <row r="8458" spans="4:42" customFormat="1" x14ac:dyDescent="0.25">
      <c r="D8458" s="12"/>
      <c r="AK8458" s="12"/>
      <c r="AL8458" s="12"/>
      <c r="AM8458" s="12"/>
      <c r="AN8458" s="12"/>
      <c r="AO8458" s="12"/>
      <c r="AP8458" s="12"/>
    </row>
    <row r="8459" spans="4:42" customFormat="1" x14ac:dyDescent="0.25">
      <c r="D8459" s="12"/>
      <c r="AK8459" s="12"/>
      <c r="AL8459" s="12"/>
      <c r="AM8459" s="12"/>
      <c r="AN8459" s="12"/>
      <c r="AO8459" s="12"/>
      <c r="AP8459" s="12"/>
    </row>
    <row r="8460" spans="4:42" customFormat="1" x14ac:dyDescent="0.25">
      <c r="D8460" s="12"/>
      <c r="AK8460" s="12"/>
      <c r="AL8460" s="12"/>
      <c r="AM8460" s="12"/>
      <c r="AN8460" s="12"/>
      <c r="AO8460" s="12"/>
      <c r="AP8460" s="12"/>
    </row>
    <row r="8461" spans="4:42" customFormat="1" x14ac:dyDescent="0.25">
      <c r="D8461" s="12"/>
      <c r="AK8461" s="12"/>
      <c r="AL8461" s="12"/>
      <c r="AM8461" s="12"/>
      <c r="AN8461" s="12"/>
      <c r="AO8461" s="12"/>
      <c r="AP8461" s="12"/>
    </row>
    <row r="8462" spans="4:42" customFormat="1" x14ac:dyDescent="0.25">
      <c r="D8462" s="12"/>
      <c r="AK8462" s="12"/>
      <c r="AL8462" s="12"/>
      <c r="AM8462" s="12"/>
      <c r="AN8462" s="12"/>
      <c r="AO8462" s="12"/>
      <c r="AP8462" s="12"/>
    </row>
    <row r="8463" spans="4:42" customFormat="1" x14ac:dyDescent="0.25">
      <c r="D8463" s="12"/>
      <c r="AK8463" s="12"/>
      <c r="AL8463" s="12"/>
      <c r="AM8463" s="12"/>
      <c r="AN8463" s="12"/>
      <c r="AO8463" s="12"/>
      <c r="AP8463" s="12"/>
    </row>
    <row r="8464" spans="4:42" customFormat="1" x14ac:dyDescent="0.25">
      <c r="D8464" s="12"/>
      <c r="AK8464" s="12"/>
      <c r="AL8464" s="12"/>
      <c r="AM8464" s="12"/>
      <c r="AN8464" s="12"/>
      <c r="AO8464" s="12"/>
      <c r="AP8464" s="12"/>
    </row>
    <row r="8465" spans="4:42" customFormat="1" x14ac:dyDescent="0.25">
      <c r="D8465" s="12"/>
      <c r="AK8465" s="12"/>
      <c r="AL8465" s="12"/>
      <c r="AM8465" s="12"/>
      <c r="AN8465" s="12"/>
      <c r="AO8465" s="12"/>
      <c r="AP8465" s="12"/>
    </row>
    <row r="8466" spans="4:42" customFormat="1" x14ac:dyDescent="0.25">
      <c r="D8466" s="12"/>
      <c r="AK8466" s="12"/>
      <c r="AL8466" s="12"/>
      <c r="AM8466" s="12"/>
      <c r="AN8466" s="12"/>
      <c r="AO8466" s="12"/>
      <c r="AP8466" s="12"/>
    </row>
    <row r="8467" spans="4:42" customFormat="1" x14ac:dyDescent="0.25">
      <c r="D8467" s="12"/>
      <c r="AK8467" s="12"/>
      <c r="AL8467" s="12"/>
      <c r="AM8467" s="12"/>
      <c r="AN8467" s="12"/>
      <c r="AO8467" s="12"/>
      <c r="AP8467" s="12"/>
    </row>
    <row r="8468" spans="4:42" customFormat="1" x14ac:dyDescent="0.25">
      <c r="D8468" s="12"/>
      <c r="AK8468" s="12"/>
      <c r="AL8468" s="12"/>
      <c r="AM8468" s="12"/>
      <c r="AN8468" s="12"/>
      <c r="AO8468" s="12"/>
      <c r="AP8468" s="12"/>
    </row>
    <row r="8469" spans="4:42" customFormat="1" x14ac:dyDescent="0.25">
      <c r="D8469" s="12"/>
      <c r="AK8469" s="12"/>
      <c r="AL8469" s="12"/>
      <c r="AM8469" s="12"/>
      <c r="AN8469" s="12"/>
      <c r="AO8469" s="12"/>
      <c r="AP8469" s="12"/>
    </row>
    <row r="8470" spans="4:42" customFormat="1" x14ac:dyDescent="0.25">
      <c r="D8470" s="12"/>
      <c r="AK8470" s="12"/>
      <c r="AL8470" s="12"/>
      <c r="AM8470" s="12"/>
      <c r="AN8470" s="12"/>
      <c r="AO8470" s="12"/>
      <c r="AP8470" s="12"/>
    </row>
    <row r="8471" spans="4:42" customFormat="1" x14ac:dyDescent="0.25">
      <c r="D8471" s="12"/>
      <c r="AK8471" s="12"/>
      <c r="AL8471" s="12"/>
      <c r="AM8471" s="12"/>
      <c r="AN8471" s="12"/>
      <c r="AO8471" s="12"/>
      <c r="AP8471" s="12"/>
    </row>
    <row r="8472" spans="4:42" customFormat="1" x14ac:dyDescent="0.25">
      <c r="D8472" s="12"/>
      <c r="AK8472" s="12"/>
      <c r="AL8472" s="12"/>
      <c r="AM8472" s="12"/>
      <c r="AN8472" s="12"/>
      <c r="AO8472" s="12"/>
      <c r="AP8472" s="12"/>
    </row>
    <row r="8473" spans="4:42" customFormat="1" x14ac:dyDescent="0.25">
      <c r="D8473" s="12"/>
      <c r="AK8473" s="12"/>
      <c r="AL8473" s="12"/>
      <c r="AM8473" s="12"/>
      <c r="AN8473" s="12"/>
      <c r="AO8473" s="12"/>
      <c r="AP8473" s="12"/>
    </row>
    <row r="8474" spans="4:42" customFormat="1" x14ac:dyDescent="0.25">
      <c r="D8474" s="12"/>
      <c r="AK8474" s="12"/>
      <c r="AL8474" s="12"/>
      <c r="AM8474" s="12"/>
      <c r="AN8474" s="12"/>
      <c r="AO8474" s="12"/>
      <c r="AP8474" s="12"/>
    </row>
    <row r="8475" spans="4:42" customFormat="1" x14ac:dyDescent="0.25">
      <c r="D8475" s="12"/>
      <c r="AK8475" s="12"/>
      <c r="AL8475" s="12"/>
      <c r="AM8475" s="12"/>
      <c r="AN8475" s="12"/>
      <c r="AO8475" s="12"/>
      <c r="AP8475" s="12"/>
    </row>
    <row r="8476" spans="4:42" customFormat="1" x14ac:dyDescent="0.25">
      <c r="D8476" s="12"/>
      <c r="AK8476" s="12"/>
      <c r="AL8476" s="12"/>
      <c r="AM8476" s="12"/>
      <c r="AN8476" s="12"/>
      <c r="AO8476" s="12"/>
      <c r="AP8476" s="12"/>
    </row>
    <row r="8477" spans="4:42" customFormat="1" x14ac:dyDescent="0.25">
      <c r="D8477" s="12"/>
      <c r="AK8477" s="12"/>
      <c r="AL8477" s="12"/>
      <c r="AM8477" s="12"/>
      <c r="AN8477" s="12"/>
      <c r="AO8477" s="12"/>
      <c r="AP8477" s="12"/>
    </row>
    <row r="8478" spans="4:42" customFormat="1" x14ac:dyDescent="0.25">
      <c r="D8478" s="12"/>
      <c r="AK8478" s="12"/>
      <c r="AL8478" s="12"/>
      <c r="AM8478" s="12"/>
      <c r="AN8478" s="12"/>
      <c r="AO8478" s="12"/>
      <c r="AP8478" s="12"/>
    </row>
    <row r="8479" spans="4:42" customFormat="1" x14ac:dyDescent="0.25">
      <c r="D8479" s="12"/>
      <c r="AK8479" s="12"/>
      <c r="AL8479" s="12"/>
      <c r="AM8479" s="12"/>
      <c r="AN8479" s="12"/>
      <c r="AO8479" s="12"/>
      <c r="AP8479" s="12"/>
    </row>
    <row r="8480" spans="4:42" customFormat="1" x14ac:dyDescent="0.25">
      <c r="D8480" s="12"/>
      <c r="AK8480" s="12"/>
      <c r="AL8480" s="12"/>
      <c r="AM8480" s="12"/>
      <c r="AN8480" s="12"/>
      <c r="AO8480" s="12"/>
      <c r="AP8480" s="12"/>
    </row>
    <row r="8481" spans="4:42" customFormat="1" x14ac:dyDescent="0.25">
      <c r="D8481" s="12"/>
      <c r="AK8481" s="12"/>
      <c r="AL8481" s="12"/>
      <c r="AM8481" s="12"/>
      <c r="AN8481" s="12"/>
      <c r="AO8481" s="12"/>
      <c r="AP8481" s="12"/>
    </row>
    <row r="8482" spans="4:42" customFormat="1" x14ac:dyDescent="0.25">
      <c r="D8482" s="12"/>
      <c r="AK8482" s="12"/>
      <c r="AL8482" s="12"/>
      <c r="AM8482" s="12"/>
      <c r="AN8482" s="12"/>
      <c r="AO8482" s="12"/>
      <c r="AP8482" s="12"/>
    </row>
    <row r="8483" spans="4:42" customFormat="1" x14ac:dyDescent="0.25">
      <c r="D8483" s="12"/>
      <c r="AK8483" s="12"/>
      <c r="AL8483" s="12"/>
      <c r="AM8483" s="12"/>
      <c r="AN8483" s="12"/>
      <c r="AO8483" s="12"/>
      <c r="AP8483" s="12"/>
    </row>
    <row r="8484" spans="4:42" customFormat="1" x14ac:dyDescent="0.25">
      <c r="D8484" s="12"/>
      <c r="AK8484" s="12"/>
      <c r="AL8484" s="12"/>
      <c r="AM8484" s="12"/>
      <c r="AN8484" s="12"/>
      <c r="AO8484" s="12"/>
      <c r="AP8484" s="12"/>
    </row>
    <row r="8485" spans="4:42" customFormat="1" x14ac:dyDescent="0.25">
      <c r="D8485" s="12"/>
      <c r="AK8485" s="12"/>
      <c r="AL8485" s="12"/>
      <c r="AM8485" s="12"/>
      <c r="AN8485" s="12"/>
      <c r="AO8485" s="12"/>
      <c r="AP8485" s="12"/>
    </row>
    <row r="8486" spans="4:42" customFormat="1" x14ac:dyDescent="0.25">
      <c r="D8486" s="12"/>
      <c r="AK8486" s="12"/>
      <c r="AL8486" s="12"/>
      <c r="AM8486" s="12"/>
      <c r="AN8486" s="12"/>
      <c r="AO8486" s="12"/>
      <c r="AP8486" s="12"/>
    </row>
    <row r="8487" spans="4:42" customFormat="1" x14ac:dyDescent="0.25">
      <c r="D8487" s="12"/>
      <c r="AK8487" s="12"/>
      <c r="AL8487" s="12"/>
      <c r="AM8487" s="12"/>
      <c r="AN8487" s="12"/>
      <c r="AO8487" s="12"/>
      <c r="AP8487" s="12"/>
    </row>
    <row r="8488" spans="4:42" customFormat="1" x14ac:dyDescent="0.25">
      <c r="D8488" s="12"/>
      <c r="AK8488" s="12"/>
      <c r="AL8488" s="12"/>
      <c r="AM8488" s="12"/>
      <c r="AN8488" s="12"/>
      <c r="AO8488" s="12"/>
      <c r="AP8488" s="12"/>
    </row>
    <row r="8489" spans="4:42" customFormat="1" x14ac:dyDescent="0.25">
      <c r="D8489" s="12"/>
      <c r="AK8489" s="12"/>
      <c r="AL8489" s="12"/>
      <c r="AM8489" s="12"/>
      <c r="AN8489" s="12"/>
      <c r="AO8489" s="12"/>
      <c r="AP8489" s="12"/>
    </row>
    <row r="8490" spans="4:42" customFormat="1" x14ac:dyDescent="0.25">
      <c r="D8490" s="12"/>
      <c r="AK8490" s="12"/>
      <c r="AL8490" s="12"/>
      <c r="AM8490" s="12"/>
      <c r="AN8490" s="12"/>
      <c r="AO8490" s="12"/>
      <c r="AP8490" s="12"/>
    </row>
    <row r="8491" spans="4:42" customFormat="1" x14ac:dyDescent="0.25">
      <c r="D8491" s="12"/>
      <c r="AK8491" s="12"/>
      <c r="AL8491" s="12"/>
      <c r="AM8491" s="12"/>
      <c r="AN8491" s="12"/>
      <c r="AO8491" s="12"/>
      <c r="AP8491" s="12"/>
    </row>
    <row r="8492" spans="4:42" customFormat="1" x14ac:dyDescent="0.25">
      <c r="D8492" s="12"/>
      <c r="AK8492" s="12"/>
      <c r="AL8492" s="12"/>
      <c r="AM8492" s="12"/>
      <c r="AN8492" s="12"/>
      <c r="AO8492" s="12"/>
      <c r="AP8492" s="12"/>
    </row>
    <row r="8493" spans="4:42" customFormat="1" x14ac:dyDescent="0.25">
      <c r="D8493" s="12"/>
      <c r="AK8493" s="12"/>
      <c r="AL8493" s="12"/>
      <c r="AM8493" s="12"/>
      <c r="AN8493" s="12"/>
      <c r="AO8493" s="12"/>
      <c r="AP8493" s="12"/>
    </row>
    <row r="8494" spans="4:42" customFormat="1" x14ac:dyDescent="0.25">
      <c r="D8494" s="12"/>
      <c r="AK8494" s="12"/>
      <c r="AL8494" s="12"/>
      <c r="AM8494" s="12"/>
      <c r="AN8494" s="12"/>
      <c r="AO8494" s="12"/>
      <c r="AP8494" s="12"/>
    </row>
    <row r="8495" spans="4:42" customFormat="1" x14ac:dyDescent="0.25">
      <c r="D8495" s="12"/>
      <c r="AK8495" s="12"/>
      <c r="AL8495" s="12"/>
      <c r="AM8495" s="12"/>
      <c r="AN8495" s="12"/>
      <c r="AO8495" s="12"/>
      <c r="AP8495" s="12"/>
    </row>
    <row r="8496" spans="4:42" customFormat="1" x14ac:dyDescent="0.25">
      <c r="D8496" s="12"/>
      <c r="AK8496" s="12"/>
      <c r="AL8496" s="12"/>
      <c r="AM8496" s="12"/>
      <c r="AN8496" s="12"/>
      <c r="AO8496" s="12"/>
      <c r="AP8496" s="12"/>
    </row>
    <row r="8497" spans="4:42" customFormat="1" x14ac:dyDescent="0.25">
      <c r="D8497" s="12"/>
      <c r="AK8497" s="12"/>
      <c r="AL8497" s="12"/>
      <c r="AM8497" s="12"/>
      <c r="AN8497" s="12"/>
      <c r="AO8497" s="12"/>
      <c r="AP8497" s="12"/>
    </row>
    <row r="8498" spans="4:42" customFormat="1" x14ac:dyDescent="0.25">
      <c r="D8498" s="12"/>
      <c r="AK8498" s="12"/>
      <c r="AL8498" s="12"/>
      <c r="AM8498" s="12"/>
      <c r="AN8498" s="12"/>
      <c r="AO8498" s="12"/>
      <c r="AP8498" s="12"/>
    </row>
    <row r="8499" spans="4:42" customFormat="1" x14ac:dyDescent="0.25">
      <c r="D8499" s="12"/>
      <c r="AK8499" s="12"/>
      <c r="AL8499" s="12"/>
      <c r="AM8499" s="12"/>
      <c r="AN8499" s="12"/>
      <c r="AO8499" s="12"/>
      <c r="AP8499" s="12"/>
    </row>
    <row r="8500" spans="4:42" customFormat="1" x14ac:dyDescent="0.25">
      <c r="D8500" s="12"/>
      <c r="AK8500" s="12"/>
      <c r="AL8500" s="12"/>
      <c r="AM8500" s="12"/>
      <c r="AN8500" s="12"/>
      <c r="AO8500" s="12"/>
      <c r="AP8500" s="12"/>
    </row>
    <row r="8501" spans="4:42" customFormat="1" x14ac:dyDescent="0.25">
      <c r="D8501" s="12"/>
      <c r="AK8501" s="12"/>
      <c r="AL8501" s="12"/>
      <c r="AM8501" s="12"/>
      <c r="AN8501" s="12"/>
      <c r="AO8501" s="12"/>
      <c r="AP8501" s="12"/>
    </row>
    <row r="8502" spans="4:42" customFormat="1" x14ac:dyDescent="0.25">
      <c r="D8502" s="12"/>
      <c r="AK8502" s="12"/>
      <c r="AL8502" s="12"/>
      <c r="AM8502" s="12"/>
      <c r="AN8502" s="12"/>
      <c r="AO8502" s="12"/>
      <c r="AP8502" s="12"/>
    </row>
    <row r="8503" spans="4:42" customFormat="1" x14ac:dyDescent="0.25">
      <c r="D8503" s="12"/>
      <c r="AK8503" s="12"/>
      <c r="AL8503" s="12"/>
      <c r="AM8503" s="12"/>
      <c r="AN8503" s="12"/>
      <c r="AO8503" s="12"/>
      <c r="AP8503" s="12"/>
    </row>
    <row r="8504" spans="4:42" customFormat="1" x14ac:dyDescent="0.25">
      <c r="D8504" s="12"/>
      <c r="AK8504" s="12"/>
      <c r="AL8504" s="12"/>
      <c r="AM8504" s="12"/>
      <c r="AN8504" s="12"/>
      <c r="AO8504" s="12"/>
      <c r="AP8504" s="12"/>
    </row>
    <row r="8505" spans="4:42" customFormat="1" x14ac:dyDescent="0.25">
      <c r="D8505" s="12"/>
      <c r="AK8505" s="12"/>
      <c r="AL8505" s="12"/>
      <c r="AM8505" s="12"/>
      <c r="AN8505" s="12"/>
      <c r="AO8505" s="12"/>
      <c r="AP8505" s="12"/>
    </row>
    <row r="8506" spans="4:42" customFormat="1" x14ac:dyDescent="0.25">
      <c r="D8506" s="12"/>
      <c r="AK8506" s="12"/>
      <c r="AL8506" s="12"/>
      <c r="AM8506" s="12"/>
      <c r="AN8506" s="12"/>
      <c r="AO8506" s="12"/>
      <c r="AP8506" s="12"/>
    </row>
    <row r="8507" spans="4:42" customFormat="1" x14ac:dyDescent="0.25">
      <c r="D8507" s="12"/>
      <c r="AK8507" s="12"/>
      <c r="AL8507" s="12"/>
      <c r="AM8507" s="12"/>
      <c r="AN8507" s="12"/>
      <c r="AO8507" s="12"/>
      <c r="AP8507" s="12"/>
    </row>
    <row r="8508" spans="4:42" customFormat="1" x14ac:dyDescent="0.25">
      <c r="D8508" s="12"/>
      <c r="AK8508" s="12"/>
      <c r="AL8508" s="12"/>
      <c r="AM8508" s="12"/>
      <c r="AN8508" s="12"/>
      <c r="AO8508" s="12"/>
      <c r="AP8508" s="12"/>
    </row>
    <row r="8509" spans="4:42" customFormat="1" x14ac:dyDescent="0.25">
      <c r="D8509" s="12"/>
      <c r="AK8509" s="12"/>
      <c r="AL8509" s="12"/>
      <c r="AM8509" s="12"/>
      <c r="AN8509" s="12"/>
      <c r="AO8509" s="12"/>
      <c r="AP8509" s="12"/>
    </row>
    <row r="8510" spans="4:42" customFormat="1" x14ac:dyDescent="0.25">
      <c r="D8510" s="12"/>
      <c r="AK8510" s="12"/>
      <c r="AL8510" s="12"/>
      <c r="AM8510" s="12"/>
      <c r="AN8510" s="12"/>
      <c r="AO8510" s="12"/>
      <c r="AP8510" s="12"/>
    </row>
    <row r="8511" spans="4:42" customFormat="1" x14ac:dyDescent="0.25">
      <c r="D8511" s="12"/>
      <c r="AK8511" s="12"/>
      <c r="AL8511" s="12"/>
      <c r="AM8511" s="12"/>
      <c r="AN8511" s="12"/>
      <c r="AO8511" s="12"/>
      <c r="AP8511" s="12"/>
    </row>
    <row r="8512" spans="4:42" customFormat="1" x14ac:dyDescent="0.25">
      <c r="D8512" s="12"/>
      <c r="AK8512" s="12"/>
      <c r="AL8512" s="12"/>
      <c r="AM8512" s="12"/>
      <c r="AN8512" s="12"/>
      <c r="AO8512" s="12"/>
      <c r="AP8512" s="12"/>
    </row>
    <row r="8513" spans="4:42" customFormat="1" x14ac:dyDescent="0.25">
      <c r="D8513" s="12"/>
      <c r="AK8513" s="12"/>
      <c r="AL8513" s="12"/>
      <c r="AM8513" s="12"/>
      <c r="AN8513" s="12"/>
      <c r="AO8513" s="12"/>
      <c r="AP8513" s="12"/>
    </row>
    <row r="8514" spans="4:42" customFormat="1" x14ac:dyDescent="0.25">
      <c r="D8514" s="12"/>
      <c r="AK8514" s="12"/>
      <c r="AL8514" s="12"/>
      <c r="AM8514" s="12"/>
      <c r="AN8514" s="12"/>
      <c r="AO8514" s="12"/>
      <c r="AP8514" s="12"/>
    </row>
    <row r="8515" spans="4:42" customFormat="1" x14ac:dyDescent="0.25">
      <c r="D8515" s="12"/>
      <c r="AK8515" s="12"/>
      <c r="AL8515" s="12"/>
      <c r="AM8515" s="12"/>
      <c r="AN8515" s="12"/>
      <c r="AO8515" s="12"/>
      <c r="AP8515" s="12"/>
    </row>
    <row r="8516" spans="4:42" customFormat="1" x14ac:dyDescent="0.25">
      <c r="D8516" s="12"/>
      <c r="AK8516" s="12"/>
      <c r="AL8516" s="12"/>
      <c r="AM8516" s="12"/>
      <c r="AN8516" s="12"/>
      <c r="AO8516" s="12"/>
      <c r="AP8516" s="12"/>
    </row>
    <row r="8517" spans="4:42" customFormat="1" x14ac:dyDescent="0.25">
      <c r="D8517" s="12"/>
      <c r="AK8517" s="12"/>
      <c r="AL8517" s="12"/>
      <c r="AM8517" s="12"/>
      <c r="AN8517" s="12"/>
      <c r="AO8517" s="12"/>
      <c r="AP8517" s="12"/>
    </row>
    <row r="8518" spans="4:42" customFormat="1" x14ac:dyDescent="0.25">
      <c r="D8518" s="12"/>
      <c r="AK8518" s="12"/>
      <c r="AL8518" s="12"/>
      <c r="AM8518" s="12"/>
      <c r="AN8518" s="12"/>
      <c r="AO8518" s="12"/>
      <c r="AP8518" s="12"/>
    </row>
    <row r="8519" spans="4:42" customFormat="1" x14ac:dyDescent="0.25">
      <c r="D8519" s="12"/>
      <c r="AK8519" s="12"/>
      <c r="AL8519" s="12"/>
      <c r="AM8519" s="12"/>
      <c r="AN8519" s="12"/>
      <c r="AO8519" s="12"/>
      <c r="AP8519" s="12"/>
    </row>
    <row r="8520" spans="4:42" customFormat="1" x14ac:dyDescent="0.25">
      <c r="D8520" s="12"/>
      <c r="AK8520" s="12"/>
      <c r="AL8520" s="12"/>
      <c r="AM8520" s="12"/>
      <c r="AN8520" s="12"/>
      <c r="AO8520" s="12"/>
      <c r="AP8520" s="12"/>
    </row>
    <row r="8521" spans="4:42" customFormat="1" x14ac:dyDescent="0.25">
      <c r="D8521" s="12"/>
      <c r="AK8521" s="12"/>
      <c r="AL8521" s="12"/>
      <c r="AM8521" s="12"/>
      <c r="AN8521" s="12"/>
      <c r="AO8521" s="12"/>
      <c r="AP8521" s="12"/>
    </row>
    <row r="8522" spans="4:42" customFormat="1" x14ac:dyDescent="0.25">
      <c r="D8522" s="12"/>
      <c r="AK8522" s="12"/>
      <c r="AL8522" s="12"/>
      <c r="AM8522" s="12"/>
      <c r="AN8522" s="12"/>
      <c r="AO8522" s="12"/>
      <c r="AP8522" s="12"/>
    </row>
    <row r="8523" spans="4:42" customFormat="1" x14ac:dyDescent="0.25">
      <c r="D8523" s="12"/>
      <c r="AK8523" s="12"/>
      <c r="AL8523" s="12"/>
      <c r="AM8523" s="12"/>
      <c r="AN8523" s="12"/>
      <c r="AO8523" s="12"/>
      <c r="AP8523" s="12"/>
    </row>
    <row r="8524" spans="4:42" customFormat="1" x14ac:dyDescent="0.25">
      <c r="D8524" s="12"/>
      <c r="AK8524" s="12"/>
      <c r="AL8524" s="12"/>
      <c r="AM8524" s="12"/>
      <c r="AN8524" s="12"/>
      <c r="AO8524" s="12"/>
      <c r="AP8524" s="12"/>
    </row>
    <row r="8525" spans="4:42" customFormat="1" x14ac:dyDescent="0.25">
      <c r="D8525" s="12"/>
      <c r="AK8525" s="12"/>
      <c r="AL8525" s="12"/>
      <c r="AM8525" s="12"/>
      <c r="AN8525" s="12"/>
      <c r="AO8525" s="12"/>
      <c r="AP8525" s="12"/>
    </row>
    <row r="8526" spans="4:42" customFormat="1" x14ac:dyDescent="0.25">
      <c r="D8526" s="12"/>
      <c r="AK8526" s="12"/>
      <c r="AL8526" s="12"/>
      <c r="AM8526" s="12"/>
      <c r="AN8526" s="12"/>
      <c r="AO8526" s="12"/>
      <c r="AP8526" s="12"/>
    </row>
    <row r="8527" spans="4:42" customFormat="1" x14ac:dyDescent="0.25">
      <c r="D8527" s="12"/>
      <c r="AK8527" s="12"/>
      <c r="AL8527" s="12"/>
      <c r="AM8527" s="12"/>
      <c r="AN8527" s="12"/>
      <c r="AO8527" s="12"/>
      <c r="AP8527" s="12"/>
    </row>
    <row r="8528" spans="4:42" customFormat="1" x14ac:dyDescent="0.25">
      <c r="D8528" s="12"/>
      <c r="AK8528" s="12"/>
      <c r="AL8528" s="12"/>
      <c r="AM8528" s="12"/>
      <c r="AN8528" s="12"/>
      <c r="AO8528" s="12"/>
      <c r="AP8528" s="12"/>
    </row>
    <row r="8529" spans="4:42" customFormat="1" x14ac:dyDescent="0.25">
      <c r="D8529" s="12"/>
      <c r="AK8529" s="12"/>
      <c r="AL8529" s="12"/>
      <c r="AM8529" s="12"/>
      <c r="AN8529" s="12"/>
      <c r="AO8529" s="12"/>
      <c r="AP8529" s="12"/>
    </row>
    <row r="8530" spans="4:42" customFormat="1" x14ac:dyDescent="0.25">
      <c r="D8530" s="12"/>
      <c r="AK8530" s="12"/>
      <c r="AL8530" s="12"/>
      <c r="AM8530" s="12"/>
      <c r="AN8530" s="12"/>
      <c r="AO8530" s="12"/>
      <c r="AP8530" s="12"/>
    </row>
    <row r="8531" spans="4:42" customFormat="1" x14ac:dyDescent="0.25">
      <c r="D8531" s="12"/>
      <c r="AK8531" s="12"/>
      <c r="AL8531" s="12"/>
      <c r="AM8531" s="12"/>
      <c r="AN8531" s="12"/>
      <c r="AO8531" s="12"/>
      <c r="AP8531" s="12"/>
    </row>
    <row r="8532" spans="4:42" customFormat="1" x14ac:dyDescent="0.25">
      <c r="D8532" s="12"/>
      <c r="AK8532" s="12"/>
      <c r="AL8532" s="12"/>
      <c r="AM8532" s="12"/>
      <c r="AN8532" s="12"/>
      <c r="AO8532" s="12"/>
      <c r="AP8532" s="12"/>
    </row>
    <row r="8533" spans="4:42" customFormat="1" x14ac:dyDescent="0.25">
      <c r="D8533" s="12"/>
      <c r="AK8533" s="12"/>
      <c r="AL8533" s="12"/>
      <c r="AM8533" s="12"/>
      <c r="AN8533" s="12"/>
      <c r="AO8533" s="12"/>
      <c r="AP8533" s="12"/>
    </row>
    <row r="8534" spans="4:42" customFormat="1" x14ac:dyDescent="0.25">
      <c r="D8534" s="12"/>
      <c r="AK8534" s="12"/>
      <c r="AL8534" s="12"/>
      <c r="AM8534" s="12"/>
      <c r="AN8534" s="12"/>
      <c r="AO8534" s="12"/>
      <c r="AP8534" s="12"/>
    </row>
    <row r="8535" spans="4:42" customFormat="1" x14ac:dyDescent="0.25">
      <c r="D8535" s="12"/>
      <c r="AK8535" s="12"/>
      <c r="AL8535" s="12"/>
      <c r="AM8535" s="12"/>
      <c r="AN8535" s="12"/>
      <c r="AO8535" s="12"/>
      <c r="AP8535" s="12"/>
    </row>
    <row r="8536" spans="4:42" customFormat="1" x14ac:dyDescent="0.25">
      <c r="D8536" s="12"/>
      <c r="AK8536" s="12"/>
      <c r="AL8536" s="12"/>
      <c r="AM8536" s="12"/>
      <c r="AN8536" s="12"/>
      <c r="AO8536" s="12"/>
      <c r="AP8536" s="12"/>
    </row>
    <row r="8537" spans="4:42" customFormat="1" x14ac:dyDescent="0.25">
      <c r="D8537" s="12"/>
      <c r="AK8537" s="12"/>
      <c r="AL8537" s="12"/>
      <c r="AM8537" s="12"/>
      <c r="AN8537" s="12"/>
      <c r="AO8537" s="12"/>
      <c r="AP8537" s="12"/>
    </row>
    <row r="8538" spans="4:42" customFormat="1" x14ac:dyDescent="0.25">
      <c r="D8538" s="12"/>
      <c r="AK8538" s="12"/>
      <c r="AL8538" s="12"/>
      <c r="AM8538" s="12"/>
      <c r="AN8538" s="12"/>
      <c r="AO8538" s="12"/>
      <c r="AP8538" s="12"/>
    </row>
    <row r="8539" spans="4:42" customFormat="1" x14ac:dyDescent="0.25">
      <c r="D8539" s="12"/>
      <c r="AK8539" s="12"/>
      <c r="AL8539" s="12"/>
      <c r="AM8539" s="12"/>
      <c r="AN8539" s="12"/>
      <c r="AO8539" s="12"/>
      <c r="AP8539" s="12"/>
    </row>
    <row r="8540" spans="4:42" customFormat="1" x14ac:dyDescent="0.25">
      <c r="D8540" s="12"/>
      <c r="AK8540" s="12"/>
      <c r="AL8540" s="12"/>
      <c r="AM8540" s="12"/>
      <c r="AN8540" s="12"/>
      <c r="AO8540" s="12"/>
      <c r="AP8540" s="12"/>
    </row>
    <row r="8541" spans="4:42" customFormat="1" x14ac:dyDescent="0.25">
      <c r="D8541" s="12"/>
      <c r="AK8541" s="12"/>
      <c r="AL8541" s="12"/>
      <c r="AM8541" s="12"/>
      <c r="AN8541" s="12"/>
      <c r="AO8541" s="12"/>
      <c r="AP8541" s="12"/>
    </row>
    <row r="8542" spans="4:42" customFormat="1" x14ac:dyDescent="0.25">
      <c r="D8542" s="12"/>
      <c r="AK8542" s="12"/>
      <c r="AL8542" s="12"/>
      <c r="AM8542" s="12"/>
      <c r="AN8542" s="12"/>
      <c r="AO8542" s="12"/>
      <c r="AP8542" s="12"/>
    </row>
    <row r="8543" spans="4:42" customFormat="1" x14ac:dyDescent="0.25">
      <c r="D8543" s="12"/>
      <c r="AK8543" s="12"/>
      <c r="AL8543" s="12"/>
      <c r="AM8543" s="12"/>
      <c r="AN8543" s="12"/>
      <c r="AO8543" s="12"/>
      <c r="AP8543" s="12"/>
    </row>
    <row r="8544" spans="4:42" customFormat="1" x14ac:dyDescent="0.25">
      <c r="D8544" s="12"/>
      <c r="AK8544" s="12"/>
      <c r="AL8544" s="12"/>
      <c r="AM8544" s="12"/>
      <c r="AN8544" s="12"/>
      <c r="AO8544" s="12"/>
      <c r="AP8544" s="12"/>
    </row>
    <row r="8545" spans="4:42" customFormat="1" x14ac:dyDescent="0.25">
      <c r="D8545" s="12"/>
      <c r="AK8545" s="12"/>
      <c r="AL8545" s="12"/>
      <c r="AM8545" s="12"/>
      <c r="AN8545" s="12"/>
      <c r="AO8545" s="12"/>
      <c r="AP8545" s="12"/>
    </row>
    <row r="8546" spans="4:42" customFormat="1" x14ac:dyDescent="0.25">
      <c r="D8546" s="12"/>
      <c r="AK8546" s="12"/>
      <c r="AL8546" s="12"/>
      <c r="AM8546" s="12"/>
      <c r="AN8546" s="12"/>
      <c r="AO8546" s="12"/>
      <c r="AP8546" s="12"/>
    </row>
    <row r="8547" spans="4:42" customFormat="1" x14ac:dyDescent="0.25">
      <c r="D8547" s="12"/>
      <c r="AK8547" s="12"/>
      <c r="AL8547" s="12"/>
      <c r="AM8547" s="12"/>
      <c r="AN8547" s="12"/>
      <c r="AO8547" s="12"/>
      <c r="AP8547" s="12"/>
    </row>
    <row r="8548" spans="4:42" customFormat="1" x14ac:dyDescent="0.25">
      <c r="D8548" s="12"/>
      <c r="AK8548" s="12"/>
      <c r="AL8548" s="12"/>
      <c r="AM8548" s="12"/>
      <c r="AN8548" s="12"/>
      <c r="AO8548" s="12"/>
      <c r="AP8548" s="12"/>
    </row>
    <row r="8549" spans="4:42" customFormat="1" x14ac:dyDescent="0.25">
      <c r="D8549" s="12"/>
      <c r="AK8549" s="12"/>
      <c r="AL8549" s="12"/>
      <c r="AM8549" s="12"/>
      <c r="AN8549" s="12"/>
      <c r="AO8549" s="12"/>
      <c r="AP8549" s="12"/>
    </row>
    <row r="8550" spans="4:42" customFormat="1" x14ac:dyDescent="0.25">
      <c r="D8550" s="12"/>
      <c r="AK8550" s="12"/>
      <c r="AL8550" s="12"/>
      <c r="AM8550" s="12"/>
      <c r="AN8550" s="12"/>
      <c r="AO8550" s="12"/>
      <c r="AP8550" s="12"/>
    </row>
    <row r="8551" spans="4:42" customFormat="1" x14ac:dyDescent="0.25">
      <c r="D8551" s="12"/>
      <c r="AK8551" s="12"/>
      <c r="AL8551" s="12"/>
      <c r="AM8551" s="12"/>
      <c r="AN8551" s="12"/>
      <c r="AO8551" s="12"/>
      <c r="AP8551" s="12"/>
    </row>
    <row r="8552" spans="4:42" customFormat="1" x14ac:dyDescent="0.25">
      <c r="D8552" s="12"/>
      <c r="AK8552" s="12"/>
      <c r="AL8552" s="12"/>
      <c r="AM8552" s="12"/>
      <c r="AN8552" s="12"/>
      <c r="AO8552" s="12"/>
      <c r="AP8552" s="12"/>
    </row>
    <row r="8553" spans="4:42" customFormat="1" x14ac:dyDescent="0.25">
      <c r="D8553" s="12"/>
      <c r="AK8553" s="12"/>
      <c r="AL8553" s="12"/>
      <c r="AM8553" s="12"/>
      <c r="AN8553" s="12"/>
      <c r="AO8553" s="12"/>
      <c r="AP8553" s="12"/>
    </row>
    <row r="8554" spans="4:42" customFormat="1" x14ac:dyDescent="0.25">
      <c r="D8554" s="12"/>
      <c r="AK8554" s="12"/>
      <c r="AL8554" s="12"/>
      <c r="AM8554" s="12"/>
      <c r="AN8554" s="12"/>
      <c r="AO8554" s="12"/>
      <c r="AP8554" s="12"/>
    </row>
    <row r="8555" spans="4:42" customFormat="1" x14ac:dyDescent="0.25">
      <c r="D8555" s="12"/>
      <c r="AK8555" s="12"/>
      <c r="AL8555" s="12"/>
      <c r="AM8555" s="12"/>
      <c r="AN8555" s="12"/>
      <c r="AO8555" s="12"/>
      <c r="AP8555" s="12"/>
    </row>
    <row r="8556" spans="4:42" customFormat="1" x14ac:dyDescent="0.25">
      <c r="D8556" s="12"/>
      <c r="AK8556" s="12"/>
      <c r="AL8556" s="12"/>
      <c r="AM8556" s="12"/>
      <c r="AN8556" s="12"/>
      <c r="AO8556" s="12"/>
      <c r="AP8556" s="12"/>
    </row>
    <row r="8557" spans="4:42" customFormat="1" x14ac:dyDescent="0.25">
      <c r="D8557" s="12"/>
      <c r="AK8557" s="12"/>
      <c r="AL8557" s="12"/>
      <c r="AM8557" s="12"/>
      <c r="AN8557" s="12"/>
      <c r="AO8557" s="12"/>
      <c r="AP8557" s="12"/>
    </row>
    <row r="8558" spans="4:42" customFormat="1" x14ac:dyDescent="0.25">
      <c r="D8558" s="12"/>
      <c r="AK8558" s="12"/>
      <c r="AL8558" s="12"/>
      <c r="AM8558" s="12"/>
      <c r="AN8558" s="12"/>
      <c r="AO8558" s="12"/>
      <c r="AP8558" s="12"/>
    </row>
    <row r="8559" spans="4:42" customFormat="1" x14ac:dyDescent="0.25">
      <c r="D8559" s="12"/>
      <c r="AK8559" s="12"/>
      <c r="AL8559" s="12"/>
      <c r="AM8559" s="12"/>
      <c r="AN8559" s="12"/>
      <c r="AO8559" s="12"/>
      <c r="AP8559" s="12"/>
    </row>
    <row r="8560" spans="4:42" customFormat="1" x14ac:dyDescent="0.25">
      <c r="D8560" s="12"/>
      <c r="AK8560" s="12"/>
      <c r="AL8560" s="12"/>
      <c r="AM8560" s="12"/>
      <c r="AN8560" s="12"/>
      <c r="AO8560" s="12"/>
      <c r="AP8560" s="12"/>
    </row>
    <row r="8561" spans="4:42" customFormat="1" x14ac:dyDescent="0.25">
      <c r="D8561" s="12"/>
      <c r="AK8561" s="12"/>
      <c r="AL8561" s="12"/>
      <c r="AM8561" s="12"/>
      <c r="AN8561" s="12"/>
      <c r="AO8561" s="12"/>
      <c r="AP8561" s="12"/>
    </row>
    <row r="8562" spans="4:42" customFormat="1" x14ac:dyDescent="0.25">
      <c r="D8562" s="12"/>
      <c r="AK8562" s="12"/>
      <c r="AL8562" s="12"/>
      <c r="AM8562" s="12"/>
      <c r="AN8562" s="12"/>
      <c r="AO8562" s="12"/>
      <c r="AP8562" s="12"/>
    </row>
    <row r="8563" spans="4:42" customFormat="1" x14ac:dyDescent="0.25">
      <c r="D8563" s="12"/>
      <c r="AK8563" s="12"/>
      <c r="AL8563" s="12"/>
      <c r="AM8563" s="12"/>
      <c r="AN8563" s="12"/>
      <c r="AO8563" s="12"/>
      <c r="AP8563" s="12"/>
    </row>
    <row r="8564" spans="4:42" customFormat="1" x14ac:dyDescent="0.25">
      <c r="D8564" s="12"/>
      <c r="AK8564" s="12"/>
      <c r="AL8564" s="12"/>
      <c r="AM8564" s="12"/>
      <c r="AN8564" s="12"/>
      <c r="AO8564" s="12"/>
      <c r="AP8564" s="12"/>
    </row>
    <row r="8565" spans="4:42" customFormat="1" x14ac:dyDescent="0.25">
      <c r="D8565" s="12"/>
      <c r="AK8565" s="12"/>
      <c r="AL8565" s="12"/>
      <c r="AM8565" s="12"/>
      <c r="AN8565" s="12"/>
      <c r="AO8565" s="12"/>
      <c r="AP8565" s="12"/>
    </row>
    <row r="8566" spans="4:42" customFormat="1" x14ac:dyDescent="0.25">
      <c r="D8566" s="12"/>
      <c r="AK8566" s="12"/>
      <c r="AL8566" s="12"/>
      <c r="AM8566" s="12"/>
      <c r="AN8566" s="12"/>
      <c r="AO8566" s="12"/>
      <c r="AP8566" s="12"/>
    </row>
    <row r="8567" spans="4:42" customFormat="1" x14ac:dyDescent="0.25">
      <c r="D8567" s="12"/>
      <c r="AK8567" s="12"/>
      <c r="AL8567" s="12"/>
      <c r="AM8567" s="12"/>
      <c r="AN8567" s="12"/>
      <c r="AO8567" s="12"/>
      <c r="AP8567" s="12"/>
    </row>
    <row r="8568" spans="4:42" customFormat="1" x14ac:dyDescent="0.25">
      <c r="D8568" s="12"/>
      <c r="AK8568" s="12"/>
      <c r="AL8568" s="12"/>
      <c r="AM8568" s="12"/>
      <c r="AN8568" s="12"/>
      <c r="AO8568" s="12"/>
      <c r="AP8568" s="12"/>
    </row>
    <row r="8569" spans="4:42" customFormat="1" x14ac:dyDescent="0.25">
      <c r="D8569" s="12"/>
      <c r="AK8569" s="12"/>
      <c r="AL8569" s="12"/>
      <c r="AM8569" s="12"/>
      <c r="AN8569" s="12"/>
      <c r="AO8569" s="12"/>
      <c r="AP8569" s="12"/>
    </row>
    <row r="8570" spans="4:42" customFormat="1" x14ac:dyDescent="0.25">
      <c r="D8570" s="12"/>
      <c r="AK8570" s="12"/>
      <c r="AL8570" s="12"/>
      <c r="AM8570" s="12"/>
      <c r="AN8570" s="12"/>
      <c r="AO8570" s="12"/>
      <c r="AP8570" s="12"/>
    </row>
    <row r="8571" spans="4:42" customFormat="1" x14ac:dyDescent="0.25">
      <c r="D8571" s="12"/>
      <c r="AK8571" s="12"/>
      <c r="AL8571" s="12"/>
      <c r="AM8571" s="12"/>
      <c r="AN8571" s="12"/>
      <c r="AO8571" s="12"/>
      <c r="AP8571" s="12"/>
    </row>
    <row r="8572" spans="4:42" customFormat="1" x14ac:dyDescent="0.25">
      <c r="D8572" s="12"/>
      <c r="AK8572" s="12"/>
      <c r="AL8572" s="12"/>
      <c r="AM8572" s="12"/>
      <c r="AN8572" s="12"/>
      <c r="AO8572" s="12"/>
      <c r="AP8572" s="12"/>
    </row>
    <row r="8573" spans="4:42" customFormat="1" x14ac:dyDescent="0.25">
      <c r="D8573" s="12"/>
      <c r="AK8573" s="12"/>
      <c r="AL8573" s="12"/>
      <c r="AM8573" s="12"/>
      <c r="AN8573" s="12"/>
      <c r="AO8573" s="12"/>
      <c r="AP8573" s="12"/>
    </row>
    <row r="8574" spans="4:42" customFormat="1" x14ac:dyDescent="0.25">
      <c r="D8574" s="12"/>
      <c r="AK8574" s="12"/>
      <c r="AL8574" s="12"/>
      <c r="AM8574" s="12"/>
      <c r="AN8574" s="12"/>
      <c r="AO8574" s="12"/>
      <c r="AP8574" s="12"/>
    </row>
    <row r="8575" spans="4:42" customFormat="1" x14ac:dyDescent="0.25">
      <c r="D8575" s="12"/>
      <c r="AK8575" s="12"/>
      <c r="AL8575" s="12"/>
      <c r="AM8575" s="12"/>
      <c r="AN8575" s="12"/>
      <c r="AO8575" s="12"/>
      <c r="AP8575" s="12"/>
    </row>
    <row r="8576" spans="4:42" customFormat="1" x14ac:dyDescent="0.25">
      <c r="D8576" s="12"/>
      <c r="AK8576" s="12"/>
      <c r="AL8576" s="12"/>
      <c r="AM8576" s="12"/>
      <c r="AN8576" s="12"/>
      <c r="AO8576" s="12"/>
      <c r="AP8576" s="12"/>
    </row>
    <row r="8577" spans="4:42" customFormat="1" x14ac:dyDescent="0.25">
      <c r="D8577" s="12"/>
      <c r="AK8577" s="12"/>
      <c r="AL8577" s="12"/>
      <c r="AM8577" s="12"/>
      <c r="AN8577" s="12"/>
      <c r="AO8577" s="12"/>
      <c r="AP8577" s="12"/>
    </row>
    <row r="8578" spans="4:42" customFormat="1" x14ac:dyDescent="0.25">
      <c r="D8578" s="12"/>
      <c r="AK8578" s="12"/>
      <c r="AL8578" s="12"/>
      <c r="AM8578" s="12"/>
      <c r="AN8578" s="12"/>
      <c r="AO8578" s="12"/>
      <c r="AP8578" s="12"/>
    </row>
    <row r="8579" spans="4:42" customFormat="1" x14ac:dyDescent="0.25">
      <c r="D8579" s="12"/>
      <c r="AK8579" s="12"/>
      <c r="AL8579" s="12"/>
      <c r="AM8579" s="12"/>
      <c r="AN8579" s="12"/>
      <c r="AO8579" s="12"/>
      <c r="AP8579" s="12"/>
    </row>
    <row r="8580" spans="4:42" customFormat="1" x14ac:dyDescent="0.25">
      <c r="D8580" s="12"/>
      <c r="AK8580" s="12"/>
      <c r="AL8580" s="12"/>
      <c r="AM8580" s="12"/>
      <c r="AN8580" s="12"/>
      <c r="AO8580" s="12"/>
      <c r="AP8580" s="12"/>
    </row>
    <row r="8581" spans="4:42" customFormat="1" x14ac:dyDescent="0.25">
      <c r="D8581" s="12"/>
      <c r="AK8581" s="12"/>
      <c r="AL8581" s="12"/>
      <c r="AM8581" s="12"/>
      <c r="AN8581" s="12"/>
      <c r="AO8581" s="12"/>
      <c r="AP8581" s="12"/>
    </row>
    <row r="8582" spans="4:42" customFormat="1" x14ac:dyDescent="0.25">
      <c r="D8582" s="12"/>
      <c r="AK8582" s="12"/>
      <c r="AL8582" s="12"/>
      <c r="AM8582" s="12"/>
      <c r="AN8582" s="12"/>
      <c r="AO8582" s="12"/>
      <c r="AP8582" s="12"/>
    </row>
    <row r="8583" spans="4:42" customFormat="1" x14ac:dyDescent="0.25">
      <c r="D8583" s="12"/>
      <c r="AK8583" s="12"/>
      <c r="AL8583" s="12"/>
      <c r="AM8583" s="12"/>
      <c r="AN8583" s="12"/>
      <c r="AO8583" s="12"/>
      <c r="AP8583" s="12"/>
    </row>
    <row r="8584" spans="4:42" customFormat="1" x14ac:dyDescent="0.25">
      <c r="D8584" s="12"/>
      <c r="AK8584" s="12"/>
      <c r="AL8584" s="12"/>
      <c r="AM8584" s="12"/>
      <c r="AN8584" s="12"/>
      <c r="AO8584" s="12"/>
      <c r="AP8584" s="12"/>
    </row>
    <row r="8585" spans="4:42" customFormat="1" x14ac:dyDescent="0.25">
      <c r="D8585" s="12"/>
      <c r="AK8585" s="12"/>
      <c r="AL8585" s="12"/>
      <c r="AM8585" s="12"/>
      <c r="AN8585" s="12"/>
      <c r="AO8585" s="12"/>
      <c r="AP8585" s="12"/>
    </row>
    <row r="8586" spans="4:42" customFormat="1" x14ac:dyDescent="0.25">
      <c r="D8586" s="12"/>
      <c r="AK8586" s="12"/>
      <c r="AL8586" s="12"/>
      <c r="AM8586" s="12"/>
      <c r="AN8586" s="12"/>
      <c r="AO8586" s="12"/>
      <c r="AP8586" s="12"/>
    </row>
    <row r="8587" spans="4:42" customFormat="1" x14ac:dyDescent="0.25">
      <c r="D8587" s="12"/>
      <c r="AK8587" s="12"/>
      <c r="AL8587" s="12"/>
      <c r="AM8587" s="12"/>
      <c r="AN8587" s="12"/>
      <c r="AO8587" s="12"/>
      <c r="AP8587" s="12"/>
    </row>
    <row r="8588" spans="4:42" customFormat="1" x14ac:dyDescent="0.25">
      <c r="D8588" s="12"/>
      <c r="AK8588" s="12"/>
      <c r="AL8588" s="12"/>
      <c r="AM8588" s="12"/>
      <c r="AN8588" s="12"/>
      <c r="AO8588" s="12"/>
      <c r="AP8588" s="12"/>
    </row>
    <row r="8589" spans="4:42" customFormat="1" x14ac:dyDescent="0.25">
      <c r="D8589" s="12"/>
      <c r="AK8589" s="12"/>
      <c r="AL8589" s="12"/>
      <c r="AM8589" s="12"/>
      <c r="AN8589" s="12"/>
      <c r="AO8589" s="12"/>
      <c r="AP8589" s="12"/>
    </row>
    <row r="8590" spans="4:42" customFormat="1" x14ac:dyDescent="0.25">
      <c r="D8590" s="12"/>
      <c r="AK8590" s="12"/>
      <c r="AL8590" s="12"/>
      <c r="AM8590" s="12"/>
      <c r="AN8590" s="12"/>
      <c r="AO8590" s="12"/>
      <c r="AP8590" s="12"/>
    </row>
    <row r="8591" spans="4:42" customFormat="1" x14ac:dyDescent="0.25">
      <c r="D8591" s="12"/>
      <c r="AK8591" s="12"/>
      <c r="AL8591" s="12"/>
      <c r="AM8591" s="12"/>
      <c r="AN8591" s="12"/>
      <c r="AO8591" s="12"/>
      <c r="AP8591" s="12"/>
    </row>
    <row r="8592" spans="4:42" customFormat="1" x14ac:dyDescent="0.25">
      <c r="D8592" s="12"/>
      <c r="AK8592" s="12"/>
      <c r="AL8592" s="12"/>
      <c r="AM8592" s="12"/>
      <c r="AN8592" s="12"/>
      <c r="AO8592" s="12"/>
      <c r="AP8592" s="12"/>
    </row>
    <row r="8593" spans="4:42" customFormat="1" x14ac:dyDescent="0.25">
      <c r="D8593" s="12"/>
      <c r="AK8593" s="12"/>
      <c r="AL8593" s="12"/>
      <c r="AM8593" s="12"/>
      <c r="AN8593" s="12"/>
      <c r="AO8593" s="12"/>
      <c r="AP8593" s="12"/>
    </row>
    <row r="8594" spans="4:42" customFormat="1" x14ac:dyDescent="0.25">
      <c r="D8594" s="12"/>
      <c r="AK8594" s="12"/>
      <c r="AL8594" s="12"/>
      <c r="AM8594" s="12"/>
      <c r="AN8594" s="12"/>
      <c r="AO8594" s="12"/>
      <c r="AP8594" s="12"/>
    </row>
    <row r="8595" spans="4:42" customFormat="1" x14ac:dyDescent="0.25">
      <c r="D8595" s="12"/>
      <c r="AK8595" s="12"/>
      <c r="AL8595" s="12"/>
      <c r="AM8595" s="12"/>
      <c r="AN8595" s="12"/>
      <c r="AO8595" s="12"/>
      <c r="AP8595" s="12"/>
    </row>
    <row r="8596" spans="4:42" customFormat="1" x14ac:dyDescent="0.25">
      <c r="D8596" s="12"/>
      <c r="AK8596" s="12"/>
      <c r="AL8596" s="12"/>
      <c r="AM8596" s="12"/>
      <c r="AN8596" s="12"/>
      <c r="AO8596" s="12"/>
      <c r="AP8596" s="12"/>
    </row>
    <row r="8597" spans="4:42" customFormat="1" x14ac:dyDescent="0.25">
      <c r="D8597" s="12"/>
      <c r="AK8597" s="12"/>
      <c r="AL8597" s="12"/>
      <c r="AM8597" s="12"/>
      <c r="AN8597" s="12"/>
      <c r="AO8597" s="12"/>
      <c r="AP8597" s="12"/>
    </row>
    <row r="8598" spans="4:42" customFormat="1" x14ac:dyDescent="0.25">
      <c r="D8598" s="12"/>
      <c r="AK8598" s="12"/>
      <c r="AL8598" s="12"/>
      <c r="AM8598" s="12"/>
      <c r="AN8598" s="12"/>
      <c r="AO8598" s="12"/>
      <c r="AP8598" s="12"/>
    </row>
    <row r="8599" spans="4:42" customFormat="1" x14ac:dyDescent="0.25">
      <c r="D8599" s="12"/>
      <c r="AK8599" s="12"/>
      <c r="AL8599" s="12"/>
      <c r="AM8599" s="12"/>
      <c r="AN8599" s="12"/>
      <c r="AO8599" s="12"/>
      <c r="AP8599" s="12"/>
    </row>
    <row r="8600" spans="4:42" customFormat="1" x14ac:dyDescent="0.25">
      <c r="D8600" s="12"/>
      <c r="AK8600" s="12"/>
      <c r="AL8600" s="12"/>
      <c r="AM8600" s="12"/>
      <c r="AN8600" s="12"/>
      <c r="AO8600" s="12"/>
      <c r="AP8600" s="12"/>
    </row>
    <row r="8601" spans="4:42" customFormat="1" x14ac:dyDescent="0.25">
      <c r="D8601" s="12"/>
      <c r="AK8601" s="12"/>
      <c r="AL8601" s="12"/>
      <c r="AM8601" s="12"/>
      <c r="AN8601" s="12"/>
      <c r="AO8601" s="12"/>
      <c r="AP8601" s="12"/>
    </row>
    <row r="8602" spans="4:42" customFormat="1" x14ac:dyDescent="0.25">
      <c r="D8602" s="12"/>
      <c r="AK8602" s="12"/>
      <c r="AL8602" s="12"/>
      <c r="AM8602" s="12"/>
      <c r="AN8602" s="12"/>
      <c r="AO8602" s="12"/>
      <c r="AP8602" s="12"/>
    </row>
    <row r="8603" spans="4:42" customFormat="1" x14ac:dyDescent="0.25">
      <c r="D8603" s="12"/>
      <c r="AK8603" s="12"/>
      <c r="AL8603" s="12"/>
      <c r="AM8603" s="12"/>
      <c r="AN8603" s="12"/>
      <c r="AO8603" s="12"/>
      <c r="AP8603" s="12"/>
    </row>
    <row r="8604" spans="4:42" customFormat="1" x14ac:dyDescent="0.25">
      <c r="D8604" s="12"/>
      <c r="AK8604" s="12"/>
      <c r="AL8604" s="12"/>
      <c r="AM8604" s="12"/>
      <c r="AN8604" s="12"/>
      <c r="AO8604" s="12"/>
      <c r="AP8604" s="12"/>
    </row>
    <row r="8605" spans="4:42" customFormat="1" x14ac:dyDescent="0.25">
      <c r="D8605" s="12"/>
      <c r="AK8605" s="12"/>
      <c r="AL8605" s="12"/>
      <c r="AM8605" s="12"/>
      <c r="AN8605" s="12"/>
      <c r="AO8605" s="12"/>
      <c r="AP8605" s="12"/>
    </row>
    <row r="8606" spans="4:42" customFormat="1" x14ac:dyDescent="0.25">
      <c r="D8606" s="12"/>
      <c r="AK8606" s="12"/>
      <c r="AL8606" s="12"/>
      <c r="AM8606" s="12"/>
      <c r="AN8606" s="12"/>
      <c r="AO8606" s="12"/>
      <c r="AP8606" s="12"/>
    </row>
    <row r="8607" spans="4:42" customFormat="1" x14ac:dyDescent="0.25">
      <c r="D8607" s="12"/>
      <c r="AK8607" s="12"/>
      <c r="AL8607" s="12"/>
      <c r="AM8607" s="12"/>
      <c r="AN8607" s="12"/>
      <c r="AO8607" s="12"/>
      <c r="AP8607" s="12"/>
    </row>
    <row r="8608" spans="4:42" customFormat="1" x14ac:dyDescent="0.25">
      <c r="D8608" s="12"/>
      <c r="AK8608" s="12"/>
      <c r="AL8608" s="12"/>
      <c r="AM8608" s="12"/>
      <c r="AN8608" s="12"/>
      <c r="AO8608" s="12"/>
      <c r="AP8608" s="12"/>
    </row>
    <row r="8609" spans="4:42" customFormat="1" x14ac:dyDescent="0.25">
      <c r="D8609" s="12"/>
      <c r="AK8609" s="12"/>
      <c r="AL8609" s="12"/>
      <c r="AM8609" s="12"/>
      <c r="AN8609" s="12"/>
      <c r="AO8609" s="12"/>
      <c r="AP8609" s="12"/>
    </row>
    <row r="8610" spans="4:42" customFormat="1" x14ac:dyDescent="0.25">
      <c r="D8610" s="12"/>
      <c r="AK8610" s="12"/>
      <c r="AL8610" s="12"/>
      <c r="AM8610" s="12"/>
      <c r="AN8610" s="12"/>
      <c r="AO8610" s="12"/>
      <c r="AP8610" s="12"/>
    </row>
    <row r="8611" spans="4:42" customFormat="1" x14ac:dyDescent="0.25">
      <c r="D8611" s="12"/>
      <c r="AK8611" s="12"/>
      <c r="AL8611" s="12"/>
      <c r="AM8611" s="12"/>
      <c r="AN8611" s="12"/>
      <c r="AO8611" s="12"/>
      <c r="AP8611" s="12"/>
    </row>
    <row r="8612" spans="4:42" customFormat="1" x14ac:dyDescent="0.25">
      <c r="D8612" s="12"/>
      <c r="AK8612" s="12"/>
      <c r="AL8612" s="12"/>
      <c r="AM8612" s="12"/>
      <c r="AN8612" s="12"/>
      <c r="AO8612" s="12"/>
      <c r="AP8612" s="12"/>
    </row>
    <row r="8613" spans="4:42" customFormat="1" x14ac:dyDescent="0.25">
      <c r="D8613" s="12"/>
      <c r="AK8613" s="12"/>
      <c r="AL8613" s="12"/>
      <c r="AM8613" s="12"/>
      <c r="AN8613" s="12"/>
      <c r="AO8613" s="12"/>
      <c r="AP8613" s="12"/>
    </row>
    <row r="8614" spans="4:42" customFormat="1" x14ac:dyDescent="0.25">
      <c r="D8614" s="12"/>
      <c r="AK8614" s="12"/>
      <c r="AL8614" s="12"/>
      <c r="AM8614" s="12"/>
      <c r="AN8614" s="12"/>
      <c r="AO8614" s="12"/>
      <c r="AP8614" s="12"/>
    </row>
    <row r="8615" spans="4:42" customFormat="1" x14ac:dyDescent="0.25">
      <c r="D8615" s="12"/>
      <c r="AK8615" s="12"/>
      <c r="AL8615" s="12"/>
      <c r="AM8615" s="12"/>
      <c r="AN8615" s="12"/>
      <c r="AO8615" s="12"/>
      <c r="AP8615" s="12"/>
    </row>
    <row r="8616" spans="4:42" customFormat="1" x14ac:dyDescent="0.25">
      <c r="D8616" s="12"/>
      <c r="AK8616" s="12"/>
      <c r="AL8616" s="12"/>
      <c r="AM8616" s="12"/>
      <c r="AN8616" s="12"/>
      <c r="AO8616" s="12"/>
      <c r="AP8616" s="12"/>
    </row>
    <row r="8617" spans="4:42" customFormat="1" x14ac:dyDescent="0.25">
      <c r="D8617" s="12"/>
      <c r="AK8617" s="12"/>
      <c r="AL8617" s="12"/>
      <c r="AM8617" s="12"/>
      <c r="AN8617" s="12"/>
      <c r="AO8617" s="12"/>
      <c r="AP8617" s="12"/>
    </row>
    <row r="8618" spans="4:42" customFormat="1" x14ac:dyDescent="0.25">
      <c r="D8618" s="12"/>
      <c r="AK8618" s="12"/>
      <c r="AL8618" s="12"/>
      <c r="AM8618" s="12"/>
      <c r="AN8618" s="12"/>
      <c r="AO8618" s="12"/>
      <c r="AP8618" s="12"/>
    </row>
    <row r="8619" spans="4:42" customFormat="1" x14ac:dyDescent="0.25">
      <c r="D8619" s="12"/>
      <c r="AK8619" s="12"/>
      <c r="AL8619" s="12"/>
      <c r="AM8619" s="12"/>
      <c r="AN8619" s="12"/>
      <c r="AO8619" s="12"/>
      <c r="AP8619" s="12"/>
    </row>
    <row r="8620" spans="4:42" customFormat="1" x14ac:dyDescent="0.25">
      <c r="D8620" s="12"/>
      <c r="AK8620" s="12"/>
      <c r="AL8620" s="12"/>
      <c r="AM8620" s="12"/>
      <c r="AN8620" s="12"/>
      <c r="AO8620" s="12"/>
      <c r="AP8620" s="12"/>
    </row>
    <row r="8621" spans="4:42" customFormat="1" x14ac:dyDescent="0.25">
      <c r="D8621" s="12"/>
      <c r="AK8621" s="12"/>
      <c r="AL8621" s="12"/>
      <c r="AM8621" s="12"/>
      <c r="AN8621" s="12"/>
      <c r="AO8621" s="12"/>
      <c r="AP8621" s="12"/>
    </row>
    <row r="8622" spans="4:42" customFormat="1" x14ac:dyDescent="0.25">
      <c r="D8622" s="12"/>
      <c r="AK8622" s="12"/>
      <c r="AL8622" s="12"/>
      <c r="AM8622" s="12"/>
      <c r="AN8622" s="12"/>
      <c r="AO8622" s="12"/>
      <c r="AP8622" s="12"/>
    </row>
    <row r="8623" spans="4:42" customFormat="1" x14ac:dyDescent="0.25">
      <c r="D8623" s="12"/>
      <c r="AK8623" s="12"/>
      <c r="AL8623" s="12"/>
      <c r="AM8623" s="12"/>
      <c r="AN8623" s="12"/>
      <c r="AO8623" s="12"/>
      <c r="AP8623" s="12"/>
    </row>
    <row r="8624" spans="4:42" customFormat="1" x14ac:dyDescent="0.25">
      <c r="D8624" s="12"/>
      <c r="AK8624" s="12"/>
      <c r="AL8624" s="12"/>
      <c r="AM8624" s="12"/>
      <c r="AN8624" s="12"/>
      <c r="AO8624" s="12"/>
      <c r="AP8624" s="12"/>
    </row>
    <row r="8625" spans="4:42" customFormat="1" x14ac:dyDescent="0.25">
      <c r="D8625" s="12"/>
      <c r="AK8625" s="12"/>
      <c r="AL8625" s="12"/>
      <c r="AM8625" s="12"/>
      <c r="AN8625" s="12"/>
      <c r="AO8625" s="12"/>
      <c r="AP8625" s="12"/>
    </row>
    <row r="8626" spans="4:42" customFormat="1" x14ac:dyDescent="0.25">
      <c r="D8626" s="12"/>
      <c r="AK8626" s="12"/>
      <c r="AL8626" s="12"/>
      <c r="AM8626" s="12"/>
      <c r="AN8626" s="12"/>
      <c r="AO8626" s="12"/>
      <c r="AP8626" s="12"/>
    </row>
    <row r="8627" spans="4:42" customFormat="1" x14ac:dyDescent="0.25">
      <c r="D8627" s="12"/>
      <c r="AK8627" s="12"/>
      <c r="AL8627" s="12"/>
      <c r="AM8627" s="12"/>
      <c r="AN8627" s="12"/>
      <c r="AO8627" s="12"/>
      <c r="AP8627" s="12"/>
    </row>
    <row r="8628" spans="4:42" customFormat="1" x14ac:dyDescent="0.25">
      <c r="D8628" s="12"/>
      <c r="AK8628" s="12"/>
      <c r="AL8628" s="12"/>
      <c r="AM8628" s="12"/>
      <c r="AN8628" s="12"/>
      <c r="AO8628" s="12"/>
      <c r="AP8628" s="12"/>
    </row>
    <row r="8629" spans="4:42" customFormat="1" x14ac:dyDescent="0.25">
      <c r="D8629" s="12"/>
      <c r="AK8629" s="12"/>
      <c r="AL8629" s="12"/>
      <c r="AM8629" s="12"/>
      <c r="AN8629" s="12"/>
      <c r="AO8629" s="12"/>
      <c r="AP8629" s="12"/>
    </row>
    <row r="8630" spans="4:42" customFormat="1" x14ac:dyDescent="0.25">
      <c r="D8630" s="12"/>
      <c r="AK8630" s="12"/>
      <c r="AL8630" s="12"/>
      <c r="AM8630" s="12"/>
      <c r="AN8630" s="12"/>
      <c r="AO8630" s="12"/>
      <c r="AP8630" s="12"/>
    </row>
    <row r="8631" spans="4:42" customFormat="1" x14ac:dyDescent="0.25">
      <c r="D8631" s="12"/>
      <c r="AK8631" s="12"/>
      <c r="AL8631" s="12"/>
      <c r="AM8631" s="12"/>
      <c r="AN8631" s="12"/>
      <c r="AO8631" s="12"/>
      <c r="AP8631" s="12"/>
    </row>
    <row r="8632" spans="4:42" customFormat="1" x14ac:dyDescent="0.25">
      <c r="D8632" s="12"/>
      <c r="AK8632" s="12"/>
      <c r="AL8632" s="12"/>
      <c r="AM8632" s="12"/>
      <c r="AN8632" s="12"/>
      <c r="AO8632" s="12"/>
      <c r="AP8632" s="12"/>
    </row>
    <row r="8633" spans="4:42" customFormat="1" x14ac:dyDescent="0.25">
      <c r="D8633" s="12"/>
      <c r="AK8633" s="12"/>
      <c r="AL8633" s="12"/>
      <c r="AM8633" s="12"/>
      <c r="AN8633" s="12"/>
      <c r="AO8633" s="12"/>
      <c r="AP8633" s="12"/>
    </row>
    <row r="8634" spans="4:42" customFormat="1" x14ac:dyDescent="0.25">
      <c r="D8634" s="12"/>
      <c r="AK8634" s="12"/>
      <c r="AL8634" s="12"/>
      <c r="AM8634" s="12"/>
      <c r="AN8634" s="12"/>
      <c r="AO8634" s="12"/>
      <c r="AP8634" s="12"/>
    </row>
    <row r="8635" spans="4:42" customFormat="1" x14ac:dyDescent="0.25">
      <c r="D8635" s="12"/>
      <c r="AK8635" s="12"/>
      <c r="AL8635" s="12"/>
      <c r="AM8635" s="12"/>
      <c r="AN8635" s="12"/>
      <c r="AO8635" s="12"/>
      <c r="AP8635" s="12"/>
    </row>
    <row r="8636" spans="4:42" customFormat="1" x14ac:dyDescent="0.25">
      <c r="D8636" s="12"/>
      <c r="AK8636" s="12"/>
      <c r="AL8636" s="12"/>
      <c r="AM8636" s="12"/>
      <c r="AN8636" s="12"/>
      <c r="AO8636" s="12"/>
      <c r="AP8636" s="12"/>
    </row>
    <row r="8637" spans="4:42" customFormat="1" x14ac:dyDescent="0.25">
      <c r="D8637" s="12"/>
      <c r="AK8637" s="12"/>
      <c r="AL8637" s="12"/>
      <c r="AM8637" s="12"/>
      <c r="AN8637" s="12"/>
      <c r="AO8637" s="12"/>
      <c r="AP8637" s="12"/>
    </row>
    <row r="8638" spans="4:42" customFormat="1" x14ac:dyDescent="0.25">
      <c r="D8638" s="12"/>
      <c r="AK8638" s="12"/>
      <c r="AL8638" s="12"/>
      <c r="AM8638" s="12"/>
      <c r="AN8638" s="12"/>
      <c r="AO8638" s="12"/>
      <c r="AP8638" s="12"/>
    </row>
    <row r="8639" spans="4:42" customFormat="1" x14ac:dyDescent="0.25">
      <c r="D8639" s="12"/>
      <c r="AK8639" s="12"/>
      <c r="AL8639" s="12"/>
      <c r="AM8639" s="12"/>
      <c r="AN8639" s="12"/>
      <c r="AO8639" s="12"/>
      <c r="AP8639" s="12"/>
    </row>
  </sheetData>
  <autoFilter ref="A42:V8513"/>
  <mergeCells count="14">
    <mergeCell ref="A36:N36"/>
    <mergeCell ref="A38:A41"/>
    <mergeCell ref="B38:B41"/>
    <mergeCell ref="C38:C41"/>
    <mergeCell ref="D38:M39"/>
    <mergeCell ref="N38:N41"/>
    <mergeCell ref="D40:H40"/>
    <mergeCell ref="I40:M40"/>
    <mergeCell ref="A27:N27"/>
    <mergeCell ref="A29:N29"/>
    <mergeCell ref="A30:N30"/>
    <mergeCell ref="A32:N32"/>
    <mergeCell ref="A34:N34"/>
    <mergeCell ref="A35:N35"/>
  </mergeCells>
  <conditionalFormatting sqref="D43:M719">
    <cfRule type="containsErrors" dxfId="1" priority="2">
      <formula>ISERROR(D43)</formula>
    </cfRule>
  </conditionalFormatting>
  <conditionalFormatting sqref="D720:M935">
    <cfRule type="containsErrors" dxfId="0" priority="1">
      <formula>ISERROR(D720)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Республика Коми</vt: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2020-11-16T08:57:52Z</dcterms:modified>
</cp:coreProperties>
</file>